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23B2B3E2-FB05-490D-9D28-2FF0B783EE47}" xr6:coauthVersionLast="47" xr6:coauthVersionMax="47" xr10:uidLastSave="{00000000-0000-0000-0000-000000000000}"/>
  <bookViews>
    <workbookView xWindow="-120" yWindow="-120" windowWidth="29040" windowHeight="15720" xr2:uid="{00000000-000D-0000-FFFF-FFFF00000000}"/>
  </bookViews>
  <sheets>
    <sheet name="Cronograma 2026" sheetId="11" r:id="rId1"/>
    <sheet name="Hoja1" sheetId="12" r:id="rId2"/>
    <sheet name="Hoja2" sheetId="13" r:id="rId3"/>
  </sheets>
  <definedNames>
    <definedName name="Display_Week">'Cronograma 2026'!$E$4</definedName>
    <definedName name="hoy" localSheetId="0">TODAY()</definedName>
    <definedName name="Project_Start">'Cronograma 2026'!$E$3</definedName>
    <definedName name="task_end" localSheetId="0">'Cronograma 2026'!$F1</definedName>
    <definedName name="task_end" localSheetId="2">'Cronograma 2026'!$F1</definedName>
    <definedName name="task_progress" localSheetId="0">'Cronograma 2026'!#REF!</definedName>
    <definedName name="task_progress" localSheetId="2">'Cronograma 2026'!#REF!</definedName>
    <definedName name="task_start" localSheetId="0">'Cronograma 2026'!$E1</definedName>
    <definedName name="task_start" localSheetId="2">'Cronograma 2026'!$E1</definedName>
    <definedName name="_xlnm.Print_Titles" localSheetId="0">'Cronograma 2026'!$4:$6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3" l="1"/>
  <c r="E37" i="13"/>
  <c r="E36" i="13"/>
  <c r="E35" i="13"/>
  <c r="E22" i="13"/>
  <c r="E12" i="13"/>
  <c r="E11" i="13"/>
  <c r="E10" i="13"/>
  <c r="E9" i="13"/>
  <c r="E5" i="13"/>
  <c r="E4" i="13"/>
  <c r="E3" i="13"/>
  <c r="H31" i="11"/>
  <c r="H19" i="11"/>
  <c r="H18" i="11"/>
  <c r="H7" i="11"/>
  <c r="H49" i="11"/>
  <c r="H47" i="11"/>
  <c r="H45" i="11"/>
  <c r="H15" i="11"/>
  <c r="H8" i="11"/>
  <c r="H9" i="11"/>
  <c r="H46" i="11"/>
  <c r="H16" i="11"/>
</calcChain>
</file>

<file path=xl/sharedStrings.xml><?xml version="1.0" encoding="utf-8"?>
<sst xmlns="http://schemas.openxmlformats.org/spreadsheetml/2006/main" count="222" uniqueCount="133">
  <si>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</si>
  <si>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</si>
  <si>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Escriba el nombre del responsable del proyecto en la celda B3. Escriba la fecha de comienzo del proyecto en la celda E3. Inicio del proyecto: la etiqueta se encuentra en la celda C3.</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</si>
  <si>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</si>
  <si>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</si>
  <si>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</si>
  <si>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</si>
  <si>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</si>
  <si>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</si>
  <si>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Bloque de título fase de ejemplo</t>
  </si>
  <si>
    <t>Inicio del proyecto:</t>
  </si>
  <si>
    <t>INICIO</t>
  </si>
  <si>
    <t>FIN</t>
  </si>
  <si>
    <t>DÍAS</t>
  </si>
  <si>
    <t>La Semana para mostrar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para mostrar en la celda E4, comienza en la celda I4 y se calcula automáticamente. Hay 8 semanas representadas en esta vista desde la celda I4 hasta la celda BF4.
No debería modificar estas celdas.
La etiqueta de la semana para mostrar se encuentra en la celda C4.</t>
  </si>
  <si>
    <t>ACTIVIDADES</t>
  </si>
  <si>
    <t>DESCRIPCIÓN</t>
  </si>
  <si>
    <t>Planeación</t>
  </si>
  <si>
    <t xml:space="preserve">RESPONSABLE </t>
  </si>
  <si>
    <t>Definir y formalizar el equipo lider del proceso</t>
  </si>
  <si>
    <t xml:space="preserve">Elaborar el autodiagnóstico de la rendición de cuentas </t>
  </si>
  <si>
    <t xml:space="preserve">3. Identificar el reto de la rendición de cuentas </t>
  </si>
  <si>
    <t xml:space="preserve">Definir el alcance de la rendición de cuentas </t>
  </si>
  <si>
    <t xml:space="preserve">La universidad define el alcance de sus acciones de rendición de cuentas en cuanto a los impactos y los grupos de valor </t>
  </si>
  <si>
    <t>Estructurar la metodologia de la rendición de cuentas</t>
  </si>
  <si>
    <t xml:space="preserve">La metodología petrmite cierto nivel de certeza con relación al cumplimiento de los propósitos del  ejercicio de rendir cuentas </t>
  </si>
  <si>
    <t xml:space="preserve">aquí se inicia el proceso de adjudicar algunas de las responsabilidades que no se pueden asignar internamente </t>
  </si>
  <si>
    <t xml:space="preserve">Esto implica que se controle la logistica en materia tecnológica </t>
  </si>
  <si>
    <t>DISEÑO</t>
  </si>
  <si>
    <t>Diseñar el  plan de comunicaciones y el presupuesto respectivo</t>
  </si>
  <si>
    <t>Diseñar las piezas publicitarias para web, redes sociales, invitaciones, y diseño del informe.</t>
  </si>
  <si>
    <t>Realizar los pregrabados en Manizales ó municipios</t>
  </si>
  <si>
    <t>PREPARACION</t>
  </si>
  <si>
    <t>SEGUIMIENTO Y EVALUACION</t>
  </si>
  <si>
    <t xml:space="preserve">EJECUCION </t>
  </si>
  <si>
    <t>Invitación a diligenciamiento de evaluacion de la audiencia por parte los asistentes de manera presencial y virtual</t>
  </si>
  <si>
    <t xml:space="preserve">Diseñar la agenda y el orden del día </t>
  </si>
  <si>
    <t xml:space="preserve">La universidad como estrategia para la convocatoria realiza videos de invitación </t>
  </si>
  <si>
    <t>El rector como representante de la institución es quien da las ultimas sugerencias y aprobación</t>
  </si>
  <si>
    <t xml:space="preserve">La Oficina de Planeación es a quien corresponde la elaboración de la presentaci+on con la que se desarrolla la audiencia pública </t>
  </si>
  <si>
    <t>La agenda  se define con base en la logistica disponible y los tiempos de los actores que hacen parte del evento o eventos</t>
  </si>
  <si>
    <t xml:space="preserve">La universidad dispone de una herramienta tecnológica para el registro de la asistencia,  en tanto que este mecanismo facilita que la totalidad de actores queden registrados </t>
  </si>
  <si>
    <t>la audiencia pública es grabada, con el propósito de er publicada y dar acceso a otras poblaciones que no pudoeran haber asistido al evento de forma física o virtual.</t>
  </si>
  <si>
    <t>El moderador es un motivador del proceso que tiene por objetivo realizar énfsdsis en algunos temas y guiar el evento para mayor claridad</t>
  </si>
  <si>
    <t>Recolectar las preguntas presenciales y virtuales en la audiencia</t>
  </si>
  <si>
    <t>Planear el papel del moderador del evento</t>
  </si>
  <si>
    <t xml:space="preserve">Esta actividad se registra, ya que para la institución es muy importante incentivar a la participación ciudadana  </t>
  </si>
  <si>
    <t xml:space="preserve">Sistematización encuestas diligenciadas y análisis de resultados </t>
  </si>
  <si>
    <t>Redacción  y publicación del informe de preguntas y respuestas para publicacion en la pagina web</t>
  </si>
  <si>
    <t xml:space="preserve">Equipo lider </t>
  </si>
  <si>
    <t xml:space="preserve">Realizar un análisis de las fortalezas y debilidades del proceso de rendición de cuentas </t>
  </si>
  <si>
    <t xml:space="preserve">Planeación </t>
  </si>
  <si>
    <t>Prensa</t>
  </si>
  <si>
    <t>La radio es otro de los canales utilizados para efectos del proceso de convocatoría</t>
  </si>
  <si>
    <t xml:space="preserve">Acorde con los lineamientos de la Función Pública, se realiza la evaluación del evento y con base en ello se establecen acciones de mejora </t>
  </si>
  <si>
    <t>Redacción y publicación del Informe  final,  conclusiones y recomendaciones sobre la ejecución de la audiencia</t>
  </si>
  <si>
    <t>Planeación y Webmaster</t>
  </si>
  <si>
    <t>Gestionar la grabación de la Audiencia</t>
  </si>
  <si>
    <t>El informe elaborado es publicado de acuerdo con los lineamientos de la ley 1712 y en los tiempos designados para ello</t>
  </si>
  <si>
    <t xml:space="preserve">Ejecutar la audiencia </t>
  </si>
  <si>
    <t xml:space="preserve">Este es el evento realiado tanto de manera presencial como virtual </t>
  </si>
  <si>
    <t xml:space="preserve">1. Identificar los lideres de la rendicion de cuentas </t>
  </si>
  <si>
    <t xml:space="preserve">4. Diseñar la estrategia </t>
  </si>
  <si>
    <t>FEB</t>
  </si>
  <si>
    <t>MAR</t>
  </si>
  <si>
    <t>ABR</t>
  </si>
  <si>
    <t>MAY</t>
  </si>
  <si>
    <t>JUN</t>
  </si>
  <si>
    <t>JUL</t>
  </si>
  <si>
    <r>
      <t xml:space="preserve">OBJETIVO: </t>
    </r>
    <r>
      <rPr>
        <sz val="11"/>
        <color theme="1"/>
        <rFont val="Calibri"/>
        <family val="2"/>
        <scheme val="minor"/>
      </rPr>
      <t>Fortalecer los espacios de participación con sus grupos de valor, organizaciones y órganos de control,  a partir del desarrollo de espacios de diálogo, en los cuales la Universidad de Caldas entregue información de su gestión y resultados en cumplimiento de su responsabilidad legal de desarrollar su gestión acorde con los principios de transparencia, acceso a la información pública, enfoque basado en derechos, construcción de paz, control social y evaluación de su gestión, de acuerdo con los lineamientos definidos por el Manual Único de Rendición de Cuentas del Departamento Administrativo de la Función Pública –DAFP-.</t>
    </r>
  </si>
  <si>
    <t xml:space="preserve">La universidad, en el marco de la transparencia pasiva, utiliza sus canales para convocatoria a las acciones de rendición de cuentas </t>
  </si>
  <si>
    <t xml:space="preserve">Elaborar y publicar el informe en el sitio web considerando las versiones </t>
  </si>
  <si>
    <t>Registrar asistencia de las personas conectadas y presentes en el evento</t>
  </si>
  <si>
    <t xml:space="preserve">Durante la audiencia o eventos de rendición de cuentas, al publico se le proprcionan las herramientas para realizar las preguntas que considere necesarias </t>
  </si>
  <si>
    <t xml:space="preserve">Este es el informe que se recibe de las propuestas por parte de los interesados en los temas que generan interés </t>
  </si>
  <si>
    <t>El informe  final contiene los capítulos que dan cuenta del proceso, como son:  las acciones de convocatoria, los canales, medios y piezas utilizadas, el regidtro fotográfico del evento, la agenda de temas y el orden de desarrollo, los resultados de la consulta previa y los resultados de la evaluación del evento, los PQRSD recibidos y su gestión, entre otros.</t>
  </si>
  <si>
    <t>Los planees de mejora son los que nos permiten  que el proceso de manera iteractiva, se vaya perfeccionando</t>
  </si>
  <si>
    <t xml:space="preserve">Elaborar los planes de mejora derivados de los ejercicios de rendición de cuentas ante los grupos de valor </t>
  </si>
  <si>
    <t xml:space="preserve">2. Identificar el estado actual de la rendición de cuentas </t>
  </si>
  <si>
    <t xml:space="preserve">Definir el enfoque de la rendición de cuentas </t>
  </si>
  <si>
    <t>Definir la fecha de la audiencia publica rendición de cuentas</t>
  </si>
  <si>
    <t xml:space="preserve">Esta actividad busca diseñar la estrategia de comunicación. Lo que implica tener en cuenta los medios y el contexto del sitio definido. </t>
  </si>
  <si>
    <t xml:space="preserve">APRESTAMIENTO </t>
  </si>
  <si>
    <t>Definir el contenido de la versión completa del informe de la rendición</t>
  </si>
  <si>
    <t>Definir de que manera se va transmitir la audiencia virtual y los recursos tecnologicos necesarios  y lugar</t>
  </si>
  <si>
    <t>ENE</t>
  </si>
  <si>
    <t>Grupo de personas organizadas, con la capacidad de motivar e influir en los miembros de la universidad de una manera ética, positiva y democrática para el logro de los objetivos de las acciones de rendir cuentas</t>
  </si>
  <si>
    <t>Es un ejercicio de balance interno del proceso de rendición de cuentas que se constituye en la línea base;  permite evaluar lo que ha realizado la universidad durante el año anterior en materia de rendición de cuentas, así como identificar fortalezas y aspectos a mejorar para el nuevo ciclo.</t>
  </si>
  <si>
    <t xml:space="preserve">Se pretende establecer las situaciones que favorecen el proceso y aquellas que lo pueden limitar. </t>
  </si>
  <si>
    <t>Definir los requerimientos humanos, técnicos y logísticos para las acciones de  rendición de cuentas incluyendo la audiencia pública</t>
  </si>
  <si>
    <t xml:space="preserve">La entidad debe determinar el monto de los recursos a requerir paara realizar un buen ejercicio de rendir cuentas. </t>
  </si>
  <si>
    <t xml:space="preserve">Esto requiere del concenso de las instancias vinculadas en el proceso </t>
  </si>
  <si>
    <t>Esta actividad requiere definir la información y el formato a utilizar para la rendición de cuentas (Informe, folletos informativos, videos, entre otros)</t>
  </si>
  <si>
    <t xml:space="preserve">Planeación y Equipo lider </t>
  </si>
  <si>
    <t xml:space="preserve">Definir el reto del  proceso de rendición de cuentas </t>
  </si>
  <si>
    <t>Entrega de  los  informes  por parte de las diferentes  dependencias para la consolidación del informe base  de la publicación y elaboración de la presentación  para la audiencia</t>
  </si>
  <si>
    <t xml:space="preserve">Una vez determinados los lineamientos generales de la rendición de cuentas, se precisa la información requerida y son las dependencias las responsables de hacer la entrega de información </t>
  </si>
  <si>
    <t xml:space="preserve">Dependencias -Planeación </t>
  </si>
  <si>
    <t xml:space="preserve">Oficina de Planeación y Sistemas </t>
  </si>
  <si>
    <t>Diseñar y publicar la encuesta en el link rendición de cuentas  de la pagina institucional para determinar los temas sobre los cuales los grupos de valor quisieran obtener o ampliar  información.</t>
  </si>
  <si>
    <t xml:space="preserve">Recolectar, tabular y ajustar el informe de acuerdo con las respuestas obtenidas de los grupos de valor consultados </t>
  </si>
  <si>
    <t xml:space="preserve">Validar y ajustar la presentación del Informe con el Rector para aprobación final </t>
  </si>
  <si>
    <t xml:space="preserve">Desde la oficina de Planeación mediante formato google se  diseña la encuesta para  consultar, con base en el informe,  sobre los temas que quisieran ampliar la información durante la audiencia publica. </t>
  </si>
  <si>
    <t>La oficina de Planeación recoge la información la cual se tabula y se elabora el informe que se incluye en la version final publicada, así como también se incluye en el informe específico del desarrollo de la agenda del día de la audiencia pública.</t>
  </si>
  <si>
    <t xml:space="preserve"> Oficina de Prensa</t>
  </si>
  <si>
    <t>Rectoría, Vicerectorías y Asesores</t>
  </si>
  <si>
    <t>Oficina de Prensa y Planeación</t>
  </si>
  <si>
    <t xml:space="preserve">Oficina de Prensa y Planeación </t>
  </si>
  <si>
    <t>Oficina de Prensa y Mercadeo</t>
  </si>
  <si>
    <t>Oficina de  Prensa -Mercadeo - Vicerrectoría Administrativa</t>
  </si>
  <si>
    <t>ESTRATEGIA DE RENDICION DE CUENTAS</t>
  </si>
  <si>
    <t>Se trata de realizar las primeras aproximaciones acerca del enfoque de la rendición de cuentas y el formato a utilizar</t>
  </si>
  <si>
    <t>Jefe de Planeación y Jefe de Prensa</t>
  </si>
  <si>
    <t xml:space="preserve">El reto describe cómo se va a lograr una mayor participación de los grupos de valor de la entidad, lo cual se hará a través de concretar el formato a utilizar </t>
  </si>
  <si>
    <t>Rectoría, Planeación y Prensa</t>
  </si>
  <si>
    <t>AGO</t>
  </si>
  <si>
    <t>VIGENCIA 2024</t>
  </si>
  <si>
    <t>Analizar la posibilidad de contratación de otros medios de  publicidad.</t>
  </si>
  <si>
    <t xml:space="preserve">Recolectar y distribuir las preguntas recibidas para ser respondidas durante la audiencia o en el informe posterior. </t>
  </si>
  <si>
    <t xml:space="preserve">Diseñar y ejecutar  el  plan de comunicaciones </t>
  </si>
  <si>
    <t xml:space="preserve">1. Identificar los actores de  la rendicion de cuentas </t>
  </si>
  <si>
    <t>Elaborar el autodiagnóstico de la rendición de cuentas según función pública</t>
  </si>
  <si>
    <t xml:space="preserve">Identificar las personas que participan en el proceso y activar el grupo </t>
  </si>
  <si>
    <t>Equipo de trabajo</t>
  </si>
  <si>
    <t>Definir  la metodologia de la audiencia</t>
  </si>
  <si>
    <t xml:space="preserve">Equipo Directivo </t>
  </si>
  <si>
    <t xml:space="preserve">Planeación y Equipo de trabajo </t>
  </si>
  <si>
    <t>Gestionar  los recursos necesarios para  la ejecución, entre ellos el Interprete de señas</t>
  </si>
  <si>
    <t xml:space="preserve">Elaborar  la presentación final para el dia de la audiencia </t>
  </si>
  <si>
    <t>}</t>
  </si>
  <si>
    <t>12-6-2026|</t>
  </si>
  <si>
    <t>Febrero de 2026</t>
  </si>
  <si>
    <t>VIGENCIA DE LA RENDICION DE CUENTAS ES 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</si>
</sst>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dd\,\ m/d/yyyy"/>
    <numFmt numFmtId="169" formatCode="d\-m\-yy;@"/>
    <numFmt numFmtId="170" formatCode="[$-C0A]d\ &quot;de&quot;\ mmm\ &quot;de&quot;\ yyyy;@"/>
    <numFmt numFmtId="171" formatCode="d"/>
    <numFmt numFmtId="172" formatCode="ddd\,\ d/m/yyyy"/>
  </numFmts>
  <fonts count="31"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theme="1"/>
      <name val="Calibri"/>
      <family val="2"/>
      <scheme val="minor"/>
    </font>
    <font>
      <sz val="8"/>
      <name val="Calibri"/>
      <family val="2"/>
      <scheme val="minor"/>
    </font>
    <font>
      <b/>
      <sz val="14"/>
      <color theme="1"/>
      <name val="Calibri"/>
      <family val="2"/>
      <scheme val="minor"/>
    </font>
    <font>
      <b/>
      <sz val="12"/>
      <color theme="0"/>
      <name val="Calibri"/>
      <family val="2"/>
      <scheme val="minor"/>
    </font>
    <font>
      <sz val="11"/>
      <color theme="6"/>
      <name val="Calibri"/>
      <family val="2"/>
      <scheme val="minor"/>
    </font>
  </fonts>
  <fills count="5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0E223A"/>
        <bgColor theme="4"/>
      </patternFill>
    </fill>
    <fill>
      <patternFill patternType="solid">
        <fgColor rgb="FF0E223A"/>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002060"/>
        <bgColor indexed="64"/>
      </patternFill>
    </fill>
    <fill>
      <patternFill patternType="solid">
        <fgColor theme="6"/>
        <bgColor indexed="64"/>
      </patternFill>
    </fill>
    <fill>
      <patternFill patternType="solid">
        <fgColor rgb="FFFFFF00"/>
        <bgColor indexed="64"/>
      </patternFill>
    </fill>
  </fills>
  <borders count="24">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theme="0" tint="-0.1499679555650502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14993743705557422"/>
      </right>
      <top style="medium">
        <color theme="0" tint="-0.14996795556505021"/>
      </top>
      <bottom style="medium">
        <color theme="0" tint="-0.149967955565050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n">
        <color theme="0" tint="-0.14993743705557422"/>
      </right>
      <top/>
      <bottom style="medium">
        <color theme="0" tint="-0.14996795556505021"/>
      </bottom>
      <diagonal/>
    </border>
  </borders>
  <cellStyleXfs count="54">
    <xf numFmtId="0" fontId="0"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xf numFmtId="0" fontId="13" fillId="0" borderId="0"/>
    <xf numFmtId="167" fontId="7" fillId="0" borderId="3" applyFont="0" applyFill="0" applyAlignment="0" applyProtection="0"/>
    <xf numFmtId="0" fontId="10"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8" fontId="7" fillId="0" borderId="3">
      <alignment horizontal="center" vertical="center"/>
    </xf>
    <xf numFmtId="169" fontId="7" fillId="0" borderId="2" applyFill="0">
      <alignment horizontal="center" vertical="center"/>
    </xf>
    <xf numFmtId="0" fontId="7" fillId="0" borderId="2" applyFill="0">
      <alignment horizontal="center" vertical="center"/>
    </xf>
    <xf numFmtId="0" fontId="7" fillId="0" borderId="2" applyFill="0">
      <alignment horizontal="left" vertical="center" indent="2"/>
    </xf>
    <xf numFmtId="0" fontId="14" fillId="0" borderId="0" applyNumberForma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9" applyNumberFormat="0" applyAlignment="0" applyProtection="0"/>
    <xf numFmtId="0" fontId="20" fillId="8" borderId="10" applyNumberFormat="0" applyAlignment="0" applyProtection="0"/>
    <xf numFmtId="0" fontId="21" fillId="8" borderId="9" applyNumberFormat="0" applyAlignment="0" applyProtection="0"/>
    <xf numFmtId="0" fontId="22" fillId="0" borderId="11" applyNumberFormat="0" applyFill="0" applyAlignment="0" applyProtection="0"/>
    <xf numFmtId="0" fontId="23" fillId="9" borderId="12" applyNumberFormat="0" applyAlignment="0" applyProtection="0"/>
    <xf numFmtId="0" fontId="24" fillId="0" borderId="0" applyNumberFormat="0" applyFill="0" applyBorder="0" applyAlignment="0" applyProtection="0"/>
    <xf numFmtId="0" fontId="7" fillId="10" borderId="13" applyNumberFormat="0" applyFont="0" applyAlignment="0" applyProtection="0"/>
    <xf numFmtId="0" fontId="25" fillId="0" borderId="0" applyNumberFormat="0" applyFill="0" applyBorder="0" applyAlignment="0" applyProtection="0"/>
    <xf numFmtId="0" fontId="5" fillId="0" borderId="14" applyNumberFormat="0" applyFill="0" applyAlignment="0" applyProtection="0"/>
    <xf numFmtId="0" fontId="13"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91">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3" xfId="0" applyBorder="1" applyAlignment="1">
      <alignment horizontal="center" vertical="center"/>
    </xf>
    <xf numFmtId="0" fontId="11" fillId="0" borderId="0" xfId="0" applyFont="1"/>
    <xf numFmtId="0" fontId="12" fillId="0" borderId="0" xfId="1" applyFont="1" applyAlignment="1" applyProtection="1"/>
    <xf numFmtId="0" fontId="4" fillId="0" borderId="2" xfId="0" applyFont="1" applyBorder="1" applyAlignment="1">
      <alignment horizontal="center" vertical="center"/>
    </xf>
    <xf numFmtId="0" fontId="0" fillId="0" borderId="7" xfId="0" applyBorder="1" applyAlignment="1">
      <alignment vertical="center"/>
    </xf>
    <xf numFmtId="0" fontId="2" fillId="0" borderId="0" xfId="0" applyFont="1" applyAlignment="1">
      <alignment horizontal="center" vertical="center"/>
    </xf>
    <xf numFmtId="0" fontId="13" fillId="0" borderId="0" xfId="3"/>
    <xf numFmtId="0" fontId="13" fillId="0" borderId="0" xfId="3" applyAlignment="1">
      <alignment wrapText="1"/>
    </xf>
    <xf numFmtId="0" fontId="13" fillId="0" borderId="0" xfId="0" applyFont="1" applyAlignment="1">
      <alignment horizontal="center"/>
    </xf>
    <xf numFmtId="0" fontId="0" fillId="0" borderId="0" xfId="0" applyAlignment="1">
      <alignment wrapText="1"/>
    </xf>
    <xf numFmtId="0" fontId="3" fillId="0" borderId="0" xfId="1" applyProtection="1">
      <alignment vertical="top"/>
    </xf>
    <xf numFmtId="171" fontId="27" fillId="2" borderId="5" xfId="0" applyNumberFormat="1" applyFont="1" applyFill="1" applyBorder="1" applyAlignment="1">
      <alignment horizontal="center" vertical="center"/>
    </xf>
    <xf numFmtId="171" fontId="27" fillId="2" borderId="0" xfId="0" applyNumberFormat="1" applyFont="1" applyFill="1" applyAlignment="1">
      <alignment horizontal="center" vertical="center"/>
    </xf>
    <xf numFmtId="169" fontId="7" fillId="35" borderId="15" xfId="10" applyFill="1" applyBorder="1">
      <alignment horizontal="center" vertical="center"/>
    </xf>
    <xf numFmtId="169" fontId="7" fillId="3" borderId="15" xfId="10" applyFill="1" applyBorder="1">
      <alignment horizontal="center" vertical="center"/>
    </xf>
    <xf numFmtId="0" fontId="0" fillId="3" borderId="15" xfId="0" applyFill="1" applyBorder="1" applyAlignment="1">
      <alignment vertical="center" wrapText="1"/>
    </xf>
    <xf numFmtId="0" fontId="0" fillId="36" borderId="15" xfId="0" applyFill="1" applyBorder="1" applyAlignment="1">
      <alignment horizontal="center" vertical="center" wrapText="1"/>
    </xf>
    <xf numFmtId="169" fontId="7" fillId="36" borderId="15" xfId="10" applyFill="1" applyBorder="1">
      <alignment horizontal="center" vertical="center"/>
    </xf>
    <xf numFmtId="0" fontId="0" fillId="36" borderId="15" xfId="0" applyFill="1" applyBorder="1" applyAlignment="1">
      <alignment vertical="center" wrapText="1"/>
    </xf>
    <xf numFmtId="0" fontId="24" fillId="0" borderId="0" xfId="3" applyFont="1"/>
    <xf numFmtId="0" fontId="28" fillId="0" borderId="0" xfId="0" applyFont="1"/>
    <xf numFmtId="0" fontId="7" fillId="0" borderId="0" xfId="8">
      <alignment horizontal="right" indent="1"/>
    </xf>
    <xf numFmtId="0" fontId="0" fillId="37" borderId="15" xfId="12" applyFont="1" applyFill="1" applyBorder="1" applyAlignment="1">
      <alignment horizontal="left" vertical="center" wrapText="1"/>
    </xf>
    <xf numFmtId="0" fontId="0" fillId="37" borderId="15" xfId="11" applyFont="1" applyFill="1" applyBorder="1">
      <alignment horizontal="center" vertical="center"/>
    </xf>
    <xf numFmtId="169" fontId="0" fillId="37" borderId="15" xfId="10" applyFont="1" applyFill="1" applyBorder="1">
      <alignment horizontal="center" vertical="center"/>
    </xf>
    <xf numFmtId="0" fontId="0" fillId="38" borderId="15" xfId="12" applyFont="1" applyFill="1" applyBorder="1" applyAlignment="1">
      <alignment horizontal="left" vertical="center" wrapText="1"/>
    </xf>
    <xf numFmtId="0" fontId="0" fillId="38" borderId="15" xfId="11" applyFont="1" applyFill="1" applyBorder="1" applyAlignment="1">
      <alignment horizontal="center" vertical="center" wrapText="1"/>
    </xf>
    <xf numFmtId="169" fontId="0" fillId="38" borderId="15" xfId="10" applyFont="1" applyFill="1" applyBorder="1">
      <alignment horizontal="center" vertical="center"/>
    </xf>
    <xf numFmtId="169" fontId="7" fillId="38" borderId="15" xfId="10" applyFill="1" applyBorder="1">
      <alignment horizontal="center" vertical="center"/>
    </xf>
    <xf numFmtId="0" fontId="0" fillId="38" borderId="15" xfId="11" applyFont="1" applyFill="1" applyBorder="1">
      <alignment horizontal="center" vertical="center"/>
    </xf>
    <xf numFmtId="0" fontId="0" fillId="40" borderId="15" xfId="12" applyFont="1" applyFill="1" applyBorder="1" applyAlignment="1">
      <alignment horizontal="left" vertical="center" wrapText="1"/>
    </xf>
    <xf numFmtId="0" fontId="0" fillId="40" borderId="15" xfId="11" applyFont="1" applyFill="1" applyBorder="1" applyAlignment="1">
      <alignment horizontal="center" vertical="center" wrapText="1"/>
    </xf>
    <xf numFmtId="169" fontId="0" fillId="40" borderId="15" xfId="10" applyFont="1" applyFill="1" applyBorder="1">
      <alignment horizontal="center" vertical="center"/>
    </xf>
    <xf numFmtId="169" fontId="7" fillId="40" borderId="15" xfId="10" applyFill="1" applyBorder="1">
      <alignment horizontal="center" vertical="center"/>
    </xf>
    <xf numFmtId="0" fontId="0" fillId="3" borderId="15" xfId="0" applyFill="1" applyBorder="1" applyAlignment="1">
      <alignment horizontal="center" vertical="center" wrapText="1"/>
    </xf>
    <xf numFmtId="0" fontId="0" fillId="35" borderId="15" xfId="0" applyFill="1" applyBorder="1" applyAlignment="1">
      <alignment vertical="center" wrapText="1"/>
    </xf>
    <xf numFmtId="0" fontId="0" fillId="35" borderId="15" xfId="0" applyFill="1" applyBorder="1" applyAlignment="1">
      <alignment horizontal="center" vertical="center" wrapText="1"/>
    </xf>
    <xf numFmtId="0" fontId="0" fillId="40" borderId="15" xfId="0" applyFill="1" applyBorder="1" applyAlignment="1">
      <alignment horizontal="left" vertical="center" wrapText="1"/>
    </xf>
    <xf numFmtId="0" fontId="0" fillId="40" borderId="15" xfId="0" applyFill="1" applyBorder="1" applyAlignment="1">
      <alignment vertical="center" wrapText="1"/>
    </xf>
    <xf numFmtId="0" fontId="0" fillId="40" borderId="15" xfId="0" applyFill="1" applyBorder="1" applyAlignment="1">
      <alignment horizontal="center" vertical="center" wrapText="1"/>
    </xf>
    <xf numFmtId="0" fontId="0" fillId="41" borderId="15" xfId="0" applyFill="1" applyBorder="1" applyAlignment="1">
      <alignment vertical="center" wrapText="1"/>
    </xf>
    <xf numFmtId="0" fontId="0" fillId="41" borderId="15" xfId="12" applyFont="1" applyFill="1" applyBorder="1" applyAlignment="1">
      <alignment vertical="center" wrapText="1"/>
    </xf>
    <xf numFmtId="169" fontId="7" fillId="41" borderId="15" xfId="10" applyFill="1" applyBorder="1">
      <alignment horizontal="center" vertical="center"/>
    </xf>
    <xf numFmtId="169" fontId="4" fillId="41" borderId="15" xfId="0" applyNumberFormat="1" applyFont="1" applyFill="1" applyBorder="1" applyAlignment="1">
      <alignment horizontal="center" vertical="center"/>
    </xf>
    <xf numFmtId="0" fontId="0" fillId="42" borderId="15" xfId="0" applyFill="1" applyBorder="1" applyAlignment="1">
      <alignment vertical="center" wrapText="1"/>
    </xf>
    <xf numFmtId="169" fontId="7" fillId="42" borderId="15" xfId="10" applyFill="1" applyBorder="1">
      <alignment horizontal="center" vertical="center"/>
    </xf>
    <xf numFmtId="0" fontId="0" fillId="41" borderId="15" xfId="0" applyFill="1" applyBorder="1" applyAlignment="1">
      <alignment horizontal="center" vertical="center" wrapText="1"/>
    </xf>
    <xf numFmtId="0" fontId="0" fillId="42" borderId="15" xfId="0" applyFill="1" applyBorder="1" applyAlignment="1">
      <alignment horizontal="center" vertical="center" wrapText="1"/>
    </xf>
    <xf numFmtId="0" fontId="0" fillId="3" borderId="15" xfId="0" applyFill="1" applyBorder="1" applyAlignment="1">
      <alignment vertical="top" wrapText="1"/>
    </xf>
    <xf numFmtId="0" fontId="23" fillId="43" borderId="1" xfId="0" applyFont="1" applyFill="1" applyBorder="1" applyAlignment="1">
      <alignment horizontal="center" vertical="center"/>
    </xf>
    <xf numFmtId="0" fontId="23" fillId="43" borderId="1" xfId="0" applyFont="1" applyFill="1" applyBorder="1" applyAlignment="1">
      <alignment horizontal="center" vertical="center" wrapText="1"/>
    </xf>
    <xf numFmtId="0" fontId="6" fillId="43" borderId="1" xfId="0" applyFont="1" applyFill="1" applyBorder="1" applyAlignment="1">
      <alignment horizontal="center" vertical="center" wrapText="1"/>
    </xf>
    <xf numFmtId="0" fontId="9" fillId="44" borderId="6" xfId="0" applyFont="1" applyFill="1" applyBorder="1" applyAlignment="1">
      <alignment horizontal="center" vertical="center" shrinkToFit="1"/>
    </xf>
    <xf numFmtId="0" fontId="0" fillId="38" borderId="15" xfId="12" applyFont="1" applyFill="1" applyBorder="1" applyAlignment="1">
      <alignment horizontal="left" vertical="top" wrapText="1"/>
    </xf>
    <xf numFmtId="0" fontId="13" fillId="45" borderId="0" xfId="3" applyFill="1"/>
    <xf numFmtId="0" fontId="5" fillId="0" borderId="0" xfId="8" applyFont="1" applyAlignment="1">
      <alignment horizontal="right" vertical="center" indent="1"/>
    </xf>
    <xf numFmtId="0" fontId="0" fillId="37" borderId="15" xfId="11" applyFont="1" applyFill="1" applyBorder="1" applyAlignment="1">
      <alignment horizontal="center" vertical="center" wrapText="1"/>
    </xf>
    <xf numFmtId="0" fontId="0" fillId="0" borderId="7" xfId="0" applyBorder="1" applyAlignment="1">
      <alignment horizontal="right" vertical="center"/>
    </xf>
    <xf numFmtId="0" fontId="0" fillId="46" borderId="7" xfId="0" applyFill="1" applyBorder="1" applyAlignment="1">
      <alignment vertical="center"/>
    </xf>
    <xf numFmtId="0" fontId="0" fillId="47" borderId="7" xfId="0" applyFill="1" applyBorder="1" applyAlignment="1">
      <alignment vertical="center"/>
    </xf>
    <xf numFmtId="0" fontId="0" fillId="48" borderId="7" xfId="0" applyFill="1" applyBorder="1" applyAlignment="1">
      <alignment vertical="center"/>
    </xf>
    <xf numFmtId="0" fontId="29" fillId="39" borderId="19" xfId="12" applyFont="1" applyFill="1" applyBorder="1" applyAlignment="1">
      <alignment horizontal="left" vertical="center"/>
    </xf>
    <xf numFmtId="0" fontId="29" fillId="39" borderId="19" xfId="0" applyFont="1" applyFill="1" applyBorder="1" applyAlignment="1">
      <alignment horizontal="left" vertical="center"/>
    </xf>
    <xf numFmtId="0" fontId="29" fillId="39" borderId="20" xfId="0" applyFont="1" applyFill="1" applyBorder="1" applyAlignment="1">
      <alignment horizontal="left" vertical="center"/>
    </xf>
    <xf numFmtId="0" fontId="29" fillId="39" borderId="16" xfId="0" applyFont="1" applyFill="1" applyBorder="1" applyAlignment="1">
      <alignment horizontal="left" vertical="center"/>
    </xf>
    <xf numFmtId="0" fontId="29" fillId="39" borderId="17" xfId="0" applyFont="1" applyFill="1" applyBorder="1" applyAlignment="1">
      <alignment horizontal="left" vertical="center"/>
    </xf>
    <xf numFmtId="49" fontId="10" fillId="0" borderId="0" xfId="5" applyNumberFormat="1" applyAlignment="1">
      <alignment horizontal="left"/>
    </xf>
    <xf numFmtId="0" fontId="29" fillId="39" borderId="18" xfId="0" applyFont="1" applyFill="1" applyBorder="1" applyAlignment="1">
      <alignment horizontal="left" vertical="center"/>
    </xf>
    <xf numFmtId="170" fontId="26" fillId="2" borderId="4" xfId="0" applyNumberFormat="1" applyFont="1" applyFill="1" applyBorder="1" applyAlignment="1">
      <alignment horizontal="center" vertical="center"/>
    </xf>
    <xf numFmtId="170" fontId="26" fillId="2" borderId="1" xfId="0" applyNumberFormat="1" applyFont="1" applyFill="1" applyBorder="1" applyAlignment="1">
      <alignment horizontal="center" vertical="center"/>
    </xf>
    <xf numFmtId="172" fontId="0" fillId="0" borderId="3" xfId="9" applyNumberFormat="1" applyFont="1">
      <alignment horizontal="center" vertical="center"/>
    </xf>
    <xf numFmtId="172" fontId="7" fillId="0" borderId="3" xfId="9" applyNumberFormat="1">
      <alignment horizontal="center" vertical="center"/>
    </xf>
    <xf numFmtId="170" fontId="26" fillId="2" borderId="4" xfId="0" applyNumberFormat="1" applyFont="1" applyFill="1" applyBorder="1" applyAlignment="1">
      <alignment horizontal="center" vertical="center" wrapText="1"/>
    </xf>
    <xf numFmtId="170" fontId="26" fillId="2" borderId="1" xfId="0" applyNumberFormat="1" applyFont="1" applyFill="1" applyBorder="1" applyAlignment="1">
      <alignment horizontal="center" vertical="center" wrapText="1"/>
    </xf>
    <xf numFmtId="0" fontId="0" fillId="0" borderId="8" xfId="0" applyBorder="1"/>
    <xf numFmtId="0" fontId="28" fillId="0" borderId="0" xfId="6" applyFont="1" applyAlignment="1">
      <alignment horizontal="justify" vertical="justify" wrapText="1"/>
    </xf>
    <xf numFmtId="0" fontId="0" fillId="49" borderId="7" xfId="0" applyFill="1" applyBorder="1" applyAlignment="1">
      <alignment vertical="center"/>
    </xf>
    <xf numFmtId="0" fontId="0" fillId="49" borderId="0" xfId="0" applyFill="1" applyAlignment="1">
      <alignment vertical="center"/>
    </xf>
    <xf numFmtId="0" fontId="0" fillId="50" borderId="7" xfId="0" applyFill="1" applyBorder="1" applyAlignment="1">
      <alignment vertical="center"/>
    </xf>
    <xf numFmtId="0" fontId="0" fillId="49" borderId="21" xfId="0" applyFill="1" applyBorder="1" applyAlignment="1">
      <alignment vertical="center"/>
    </xf>
    <xf numFmtId="0" fontId="0" fillId="0" borderId="22" xfId="0" applyBorder="1" applyAlignment="1">
      <alignment vertical="center"/>
    </xf>
    <xf numFmtId="0" fontId="0" fillId="49" borderId="22" xfId="0" applyFill="1" applyBorder="1" applyAlignment="1">
      <alignment vertical="center"/>
    </xf>
    <xf numFmtId="0" fontId="0" fillId="0" borderId="23" xfId="0" applyBorder="1" applyAlignment="1">
      <alignment vertical="center"/>
    </xf>
    <xf numFmtId="0" fontId="0" fillId="0" borderId="7" xfId="0" applyFill="1" applyBorder="1" applyAlignment="1">
      <alignment vertical="center"/>
    </xf>
    <xf numFmtId="0" fontId="30" fillId="49" borderId="7" xfId="0" applyFont="1" applyFill="1" applyBorder="1" applyAlignment="1">
      <alignment vertical="center"/>
    </xf>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00000000-0005-0000-0000-00001F000000}"/>
    <cellStyle name="Hipervínculo" xfId="1" builtinId="8" customBuiltin="1"/>
    <cellStyle name="Hipervínculo visitado" xfId="13" builtinId="9" customBuiltin="1"/>
    <cellStyle name="Incorrecto" xfId="19" builtinId="27" customBuiltin="1"/>
    <cellStyle name="Inicio del proyecto" xfId="9" xr:uid="{00000000-0005-0000-0000-000023000000}"/>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00000000-0005-0000-0000-000029000000}"/>
    <cellStyle name="Normal" xfId="0" builtinId="0" customBuiltin="1"/>
    <cellStyle name="Notas" xfId="27" builtinId="10" customBuiltin="1"/>
    <cellStyle name="Porcentaje" xfId="2" builtinId="5" customBuiltin="1"/>
    <cellStyle name="Salida" xfId="22" builtinId="21" customBuiltin="1"/>
    <cellStyle name="Tarea" xfId="12" xr:uid="{00000000-0005-0000-0000-00002E000000}"/>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00000000-0005-0000-0000-000035000000}"/>
  </cellStyles>
  <dxfs count="82">
    <dxf>
      <border>
        <left style="thin">
          <color rgb="FFC00000"/>
        </left>
        <right style="thin">
          <color rgb="FFC00000"/>
        </right>
        <vertical/>
        <horizontal/>
      </border>
    </dxf>
    <dxf>
      <fill>
        <patternFill>
          <bgColor theme="7"/>
        </patternFill>
      </fill>
      <border>
        <left/>
        <right/>
      </border>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81"/>
      <tableStyleElement type="headerRow" dxfId="80"/>
      <tableStyleElement type="totalRow" dxfId="79"/>
      <tableStyleElement type="firstColumn" dxfId="78"/>
      <tableStyleElement type="lastColumn" dxfId="77"/>
      <tableStyleElement type="firstRowStripe" dxfId="76"/>
      <tableStyleElement type="secondRowStripe" dxfId="75"/>
      <tableStyleElement type="firstColumnStripe" dxfId="74"/>
      <tableStyleElement type="secondColumnStripe" dxfId="7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E223A"/>
      <color rgb="FFCCFFCC"/>
      <color rgb="FF99FF99"/>
      <color rgb="FFFFFFCC"/>
      <color rgb="FFFFFF66"/>
      <color rgb="FFFFCCFF"/>
      <color rgb="FFFFFFFF"/>
      <color rgb="FFFFCCCC"/>
      <color rgb="FFFEF9F4"/>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51"/>
  <sheetViews>
    <sheetView showGridLines="0" tabSelected="1" showRuler="0" zoomScaleNormal="100" zoomScalePageLayoutView="70" workbookViewId="0">
      <pane xSplit="3" ySplit="4" topLeftCell="D5" activePane="bottomRight" state="frozen"/>
      <selection pane="topRight" activeCell="D1" sqref="D1"/>
      <selection pane="bottomLeft" activeCell="A5" sqref="A5"/>
      <selection pane="bottomRight" activeCell="B4" sqref="B4"/>
    </sheetView>
  </sheetViews>
  <sheetFormatPr baseColWidth="10" defaultColWidth="9.140625" defaultRowHeight="30" customHeight="1" x14ac:dyDescent="0.25"/>
  <cols>
    <col min="1" max="1" width="2.7109375" style="12" customWidth="1"/>
    <col min="2" max="2" width="43.140625" customWidth="1"/>
    <col min="3" max="3" width="53.140625" customWidth="1"/>
    <col min="4" max="4" width="22.140625" customWidth="1"/>
    <col min="5" max="5" width="13.28515625" style="5" customWidth="1"/>
    <col min="6" max="6" width="14" customWidth="1"/>
    <col min="7" max="7" width="3.42578125" customWidth="1"/>
    <col min="8" max="8" width="2.140625" hidden="1" customWidth="1"/>
    <col min="9" max="9" width="2.85546875" customWidth="1"/>
    <col min="10" max="10" width="3.28515625" customWidth="1"/>
    <col min="11" max="11" width="2.85546875" customWidth="1"/>
    <col min="12" max="12" width="3.28515625" customWidth="1"/>
    <col min="13" max="13" width="3.42578125" customWidth="1"/>
    <col min="14" max="14" width="3.28515625" customWidth="1"/>
    <col min="15" max="18" width="2.7109375" customWidth="1"/>
    <col min="19" max="19" width="3.140625" customWidth="1"/>
    <col min="20" max="40" width="2.7109375" customWidth="1"/>
    <col min="45" max="46" width="10.28515625"/>
  </cols>
  <sheetData>
    <row r="1" spans="1:40" ht="30" customHeight="1" x14ac:dyDescent="0.45">
      <c r="A1" s="13" t="s">
        <v>0</v>
      </c>
      <c r="B1" s="72" t="s">
        <v>110</v>
      </c>
      <c r="C1" s="72"/>
      <c r="D1" s="1"/>
      <c r="E1" s="4"/>
      <c r="F1" s="11"/>
      <c r="H1" s="2"/>
      <c r="I1" s="2"/>
      <c r="J1" s="2"/>
      <c r="K1" s="2"/>
      <c r="L1" s="2"/>
      <c r="M1" s="7"/>
    </row>
    <row r="2" spans="1:40" ht="30" customHeight="1" x14ac:dyDescent="0.25">
      <c r="A2" s="12" t="s">
        <v>1</v>
      </c>
      <c r="B2" s="81" t="s">
        <v>69</v>
      </c>
      <c r="C2" s="81"/>
      <c r="M2" s="16"/>
    </row>
    <row r="3" spans="1:40" ht="66.75" customHeight="1" x14ac:dyDescent="0.25">
      <c r="A3" s="12" t="s">
        <v>2</v>
      </c>
      <c r="B3" s="81"/>
      <c r="C3" s="81"/>
      <c r="D3" s="61" t="s">
        <v>10</v>
      </c>
      <c r="E3" s="76" t="s">
        <v>131</v>
      </c>
      <c r="F3" s="77"/>
    </row>
    <row r="4" spans="1:40" ht="38.25" customHeight="1" x14ac:dyDescent="0.3">
      <c r="A4" s="13" t="s">
        <v>14</v>
      </c>
      <c r="B4" s="26" t="s">
        <v>132</v>
      </c>
      <c r="D4" s="27"/>
      <c r="E4" s="6"/>
      <c r="I4" s="78" t="s">
        <v>85</v>
      </c>
      <c r="J4" s="75"/>
      <c r="K4" s="75"/>
      <c r="L4" s="75"/>
      <c r="M4" s="74" t="s">
        <v>63</v>
      </c>
      <c r="N4" s="75"/>
      <c r="O4" s="75"/>
      <c r="P4" s="75"/>
      <c r="Q4" s="78" t="s">
        <v>64</v>
      </c>
      <c r="R4" s="79"/>
      <c r="S4" s="79"/>
      <c r="T4" s="79"/>
      <c r="U4" s="78" t="s">
        <v>65</v>
      </c>
      <c r="V4" s="75"/>
      <c r="W4" s="75"/>
      <c r="X4" s="75"/>
      <c r="Y4" s="74" t="s">
        <v>66</v>
      </c>
      <c r="Z4" s="75"/>
      <c r="AA4" s="75"/>
      <c r="AB4" s="75"/>
      <c r="AC4" s="78" t="s">
        <v>67</v>
      </c>
      <c r="AD4" s="79"/>
      <c r="AE4" s="79"/>
      <c r="AF4" s="79"/>
      <c r="AG4" s="78" t="s">
        <v>68</v>
      </c>
      <c r="AH4" s="75"/>
      <c r="AI4" s="75"/>
      <c r="AJ4" s="75"/>
      <c r="AK4" s="74" t="s">
        <v>115</v>
      </c>
      <c r="AL4" s="75"/>
      <c r="AM4" s="75"/>
      <c r="AN4" s="75"/>
    </row>
    <row r="5" spans="1:40" ht="15" customHeight="1" x14ac:dyDescent="0.25">
      <c r="A5" s="13" t="s">
        <v>3</v>
      </c>
      <c r="B5" s="80"/>
      <c r="C5" s="80"/>
      <c r="D5" s="80"/>
      <c r="E5" s="80"/>
      <c r="F5" s="80"/>
      <c r="G5" s="80"/>
      <c r="I5" s="17"/>
      <c r="J5" s="18"/>
      <c r="K5" s="18"/>
      <c r="L5" s="18"/>
      <c r="M5" s="17"/>
      <c r="N5" s="18"/>
      <c r="O5" s="18"/>
      <c r="P5" s="18"/>
      <c r="Q5" s="17"/>
      <c r="R5" s="18"/>
      <c r="S5" s="18"/>
      <c r="T5" s="18"/>
      <c r="U5" s="17"/>
      <c r="V5" s="18"/>
      <c r="W5" s="18"/>
      <c r="X5" s="18"/>
      <c r="Y5" s="17"/>
      <c r="Z5" s="18"/>
      <c r="AA5" s="18"/>
      <c r="AB5" s="18"/>
      <c r="AC5" s="17"/>
      <c r="AD5" s="18"/>
      <c r="AE5" s="18"/>
      <c r="AF5" s="18"/>
      <c r="AG5" s="17"/>
      <c r="AH5" s="18"/>
      <c r="AI5" s="18"/>
      <c r="AJ5" s="18"/>
      <c r="AK5" s="17"/>
      <c r="AL5" s="18"/>
      <c r="AM5" s="18"/>
      <c r="AN5" s="18"/>
    </row>
    <row r="6" spans="1:40" ht="45.75" customHeight="1" thickBot="1" x14ac:dyDescent="0.3">
      <c r="A6" s="13" t="s">
        <v>4</v>
      </c>
      <c r="B6" s="55" t="s">
        <v>15</v>
      </c>
      <c r="C6" s="55" t="s">
        <v>16</v>
      </c>
      <c r="D6" s="56" t="s">
        <v>18</v>
      </c>
      <c r="E6" s="56" t="s">
        <v>11</v>
      </c>
      <c r="F6" s="56" t="s">
        <v>12</v>
      </c>
      <c r="G6" s="56"/>
      <c r="H6" s="57" t="s">
        <v>13</v>
      </c>
      <c r="I6" s="58">
        <v>1</v>
      </c>
      <c r="J6" s="58">
        <v>2</v>
      </c>
      <c r="K6" s="58">
        <v>3</v>
      </c>
      <c r="L6" s="58">
        <v>4</v>
      </c>
      <c r="M6" s="58">
        <v>1</v>
      </c>
      <c r="N6" s="58">
        <v>2</v>
      </c>
      <c r="O6" s="58">
        <v>3</v>
      </c>
      <c r="P6" s="58">
        <v>4</v>
      </c>
      <c r="Q6" s="58">
        <v>1</v>
      </c>
      <c r="R6" s="58">
        <v>2</v>
      </c>
      <c r="S6" s="58">
        <v>3</v>
      </c>
      <c r="T6" s="58">
        <v>4</v>
      </c>
      <c r="U6" s="58">
        <v>1</v>
      </c>
      <c r="V6" s="58">
        <v>2</v>
      </c>
      <c r="W6" s="58">
        <v>3</v>
      </c>
      <c r="X6" s="58">
        <v>4</v>
      </c>
      <c r="Y6" s="58">
        <v>1</v>
      </c>
      <c r="Z6" s="58">
        <v>2</v>
      </c>
      <c r="AA6" s="58">
        <v>3</v>
      </c>
      <c r="AB6" s="58">
        <v>4</v>
      </c>
      <c r="AC6" s="58">
        <v>1</v>
      </c>
      <c r="AD6" s="58">
        <v>2</v>
      </c>
      <c r="AE6" s="58">
        <v>3</v>
      </c>
      <c r="AF6" s="58">
        <v>4</v>
      </c>
      <c r="AG6" s="58">
        <v>1</v>
      </c>
      <c r="AH6" s="58">
        <v>2</v>
      </c>
      <c r="AI6" s="58">
        <v>3</v>
      </c>
      <c r="AJ6" s="58">
        <v>4</v>
      </c>
      <c r="AK6" s="58">
        <v>1</v>
      </c>
      <c r="AL6" s="58">
        <v>2</v>
      </c>
      <c r="AM6" s="58">
        <v>3</v>
      </c>
      <c r="AN6" s="58">
        <v>4</v>
      </c>
    </row>
    <row r="7" spans="1:40" ht="30" hidden="1" customHeight="1" thickBot="1" x14ac:dyDescent="0.3">
      <c r="A7" s="12" t="s">
        <v>5</v>
      </c>
      <c r="D7" s="15"/>
      <c r="E7"/>
      <c r="H7" t="str">
        <f>IF(OR(ISBLANK(task_start),ISBLANK(task_end)),"",task_end-task_start+1)</f>
        <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s="3" customFormat="1" ht="30" customHeight="1" thickBot="1" x14ac:dyDescent="0.3">
      <c r="A8" s="13" t="s">
        <v>6</v>
      </c>
      <c r="B8" s="73" t="s">
        <v>61</v>
      </c>
      <c r="C8" s="73"/>
      <c r="D8" s="73"/>
      <c r="E8" s="73"/>
      <c r="F8" s="73"/>
      <c r="G8" s="9"/>
      <c r="H8" s="9" t="str">
        <f t="shared" ref="H8:H49" si="0">IF(OR(ISBLANK(task_start),ISBLANK(task_end)),"",task_end-task_start+1)</f>
        <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s="3" customFormat="1" ht="49.5" customHeight="1" thickBot="1" x14ac:dyDescent="0.3">
      <c r="A9" s="13" t="s">
        <v>7</v>
      </c>
      <c r="B9" s="28" t="s">
        <v>79</v>
      </c>
      <c r="C9" s="28" t="s">
        <v>111</v>
      </c>
      <c r="D9" s="62" t="s">
        <v>112</v>
      </c>
      <c r="E9" s="30">
        <v>46076</v>
      </c>
      <c r="F9" s="30">
        <v>46080</v>
      </c>
      <c r="G9" s="9"/>
      <c r="H9" s="9">
        <f t="shared" si="0"/>
        <v>5</v>
      </c>
      <c r="I9" s="10"/>
      <c r="J9" s="10"/>
      <c r="K9" s="10"/>
      <c r="L9" s="10"/>
      <c r="M9" s="10"/>
      <c r="N9" s="10"/>
      <c r="O9" s="10"/>
      <c r="P9" s="82"/>
      <c r="Q9" s="10"/>
      <c r="R9" s="10"/>
      <c r="S9" s="10"/>
      <c r="T9" s="10"/>
      <c r="U9" s="10"/>
      <c r="W9" s="10"/>
      <c r="X9" s="10"/>
      <c r="Y9" s="10"/>
      <c r="Z9" s="10"/>
      <c r="AA9" s="10"/>
      <c r="AB9" s="10"/>
      <c r="AC9" s="10"/>
      <c r="AD9" s="10"/>
      <c r="AE9" s="10"/>
      <c r="AF9" s="10"/>
      <c r="AG9" s="10"/>
      <c r="AH9" s="10"/>
      <c r="AI9" s="10"/>
      <c r="AJ9" s="10"/>
      <c r="AK9" s="10"/>
      <c r="AL9" s="10"/>
      <c r="AM9" s="10"/>
      <c r="AN9" s="10"/>
    </row>
    <row r="10" spans="1:40" s="3" customFormat="1" ht="71.25" customHeight="1" thickBot="1" x14ac:dyDescent="0.3">
      <c r="A10" s="13"/>
      <c r="B10" s="28" t="s">
        <v>19</v>
      </c>
      <c r="C10" s="28" t="s">
        <v>86</v>
      </c>
      <c r="D10" s="29" t="s">
        <v>51</v>
      </c>
      <c r="E10" s="30">
        <v>46090</v>
      </c>
      <c r="F10" s="30">
        <v>46094</v>
      </c>
      <c r="G10" s="9"/>
      <c r="H10" s="9"/>
      <c r="I10" s="10"/>
      <c r="J10" s="10"/>
      <c r="K10" s="10"/>
      <c r="L10" s="10"/>
      <c r="M10" s="10"/>
      <c r="N10" s="10"/>
      <c r="O10" s="10"/>
      <c r="P10" s="10"/>
      <c r="Q10" s="10"/>
      <c r="R10" s="82"/>
      <c r="S10" s="10"/>
      <c r="T10" s="10"/>
      <c r="U10" s="10"/>
      <c r="V10" s="10"/>
      <c r="W10" s="10"/>
      <c r="X10" s="10"/>
      <c r="Y10" s="10"/>
      <c r="Z10" s="10"/>
      <c r="AA10" s="10"/>
      <c r="AB10" s="10"/>
      <c r="AC10" s="10"/>
      <c r="AD10" s="10"/>
      <c r="AE10" s="10"/>
      <c r="AF10" s="10"/>
      <c r="AG10" s="10"/>
      <c r="AH10" s="10"/>
      <c r="AI10" s="10"/>
      <c r="AJ10" s="10"/>
      <c r="AK10" s="10"/>
      <c r="AL10" s="10"/>
      <c r="AM10" s="10"/>
      <c r="AN10" s="10"/>
    </row>
    <row r="11" spans="1:40" s="3" customFormat="1" ht="30" customHeight="1" thickBot="1" x14ac:dyDescent="0.3">
      <c r="A11" s="12"/>
      <c r="B11" s="67" t="s">
        <v>129</v>
      </c>
      <c r="C11" s="67"/>
      <c r="D11" s="67"/>
      <c r="E11" s="67"/>
      <c r="F11" s="67"/>
      <c r="G11" s="9"/>
      <c r="H11" s="9"/>
      <c r="I11" s="9"/>
      <c r="J11" s="9"/>
      <c r="K11" s="9"/>
      <c r="L11" s="9"/>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s="3" customFormat="1" ht="92.25" customHeight="1" thickBot="1" x14ac:dyDescent="0.3">
      <c r="A12" s="12"/>
      <c r="B12" s="31" t="s">
        <v>20</v>
      </c>
      <c r="C12" s="31" t="s">
        <v>87</v>
      </c>
      <c r="D12" s="32" t="s">
        <v>51</v>
      </c>
      <c r="E12" s="33">
        <v>46090</v>
      </c>
      <c r="F12" s="34">
        <v>46101</v>
      </c>
      <c r="G12" s="9"/>
      <c r="H12" s="9"/>
      <c r="I12" s="10"/>
      <c r="J12" s="10"/>
      <c r="K12" s="10"/>
      <c r="L12" s="10"/>
      <c r="M12" s="10"/>
      <c r="N12" s="10"/>
      <c r="O12" s="89"/>
      <c r="P12" s="89"/>
      <c r="Q12" s="10"/>
      <c r="R12" s="82"/>
      <c r="S12" s="82"/>
      <c r="T12" s="10"/>
      <c r="U12" s="10"/>
      <c r="V12" s="10"/>
      <c r="W12" s="10"/>
      <c r="X12" s="10"/>
      <c r="Y12" s="10"/>
      <c r="Z12" s="10"/>
      <c r="AA12" s="10"/>
      <c r="AB12" s="10"/>
      <c r="AC12" s="10"/>
      <c r="AD12" s="10"/>
      <c r="AE12" s="10"/>
      <c r="AF12" s="10"/>
      <c r="AG12" s="10"/>
      <c r="AH12" s="10"/>
      <c r="AI12" s="10"/>
      <c r="AJ12" s="10"/>
      <c r="AK12" s="10"/>
      <c r="AL12" s="10"/>
      <c r="AM12" s="10"/>
      <c r="AN12" s="10"/>
    </row>
    <row r="13" spans="1:40" s="3" customFormat="1" ht="49.5" customHeight="1" thickBot="1" x14ac:dyDescent="0.3">
      <c r="A13" s="12"/>
      <c r="B13" s="31" t="s">
        <v>50</v>
      </c>
      <c r="C13" s="31" t="s">
        <v>88</v>
      </c>
      <c r="D13" s="32" t="s">
        <v>17</v>
      </c>
      <c r="E13" s="33">
        <v>46097</v>
      </c>
      <c r="F13" s="34">
        <v>46101</v>
      </c>
      <c r="G13" s="9"/>
      <c r="H13" s="9"/>
      <c r="I13" s="10"/>
      <c r="J13" s="10"/>
      <c r="K13" s="10"/>
      <c r="L13" s="10"/>
      <c r="M13" s="10"/>
      <c r="N13" s="10"/>
      <c r="O13" s="89"/>
      <c r="P13" s="89"/>
      <c r="Q13" s="10"/>
      <c r="R13" s="10"/>
      <c r="S13" s="82"/>
      <c r="T13" s="10"/>
      <c r="U13" s="10"/>
      <c r="V13" s="10"/>
      <c r="W13" s="10"/>
      <c r="X13" s="10"/>
      <c r="Y13" s="10"/>
      <c r="Z13" s="10"/>
      <c r="AA13" s="10"/>
      <c r="AB13" s="10"/>
      <c r="AC13" s="10"/>
      <c r="AD13" s="10"/>
      <c r="AE13" s="10"/>
      <c r="AF13" s="10"/>
      <c r="AG13" s="10"/>
      <c r="AH13" s="10"/>
      <c r="AI13" s="10"/>
      <c r="AJ13" s="10"/>
      <c r="AK13" s="10"/>
      <c r="AL13" s="10"/>
      <c r="AM13" s="10"/>
      <c r="AN13" s="10"/>
    </row>
    <row r="14" spans="1:40" s="3" customFormat="1" ht="51" customHeight="1" thickBot="1" x14ac:dyDescent="0.3">
      <c r="A14" s="12"/>
      <c r="B14" s="59" t="s">
        <v>89</v>
      </c>
      <c r="C14" s="59" t="s">
        <v>90</v>
      </c>
      <c r="D14" s="35" t="s">
        <v>93</v>
      </c>
      <c r="E14" s="33">
        <v>46118</v>
      </c>
      <c r="F14" s="34">
        <v>46129</v>
      </c>
      <c r="G14" s="9"/>
      <c r="H14" s="9"/>
      <c r="I14" s="10"/>
      <c r="J14" s="10"/>
      <c r="K14" s="10"/>
      <c r="L14" s="10"/>
      <c r="M14" s="10"/>
      <c r="N14" s="10"/>
      <c r="O14" s="10"/>
      <c r="P14" s="10"/>
      <c r="Q14" s="10"/>
      <c r="R14" s="10"/>
      <c r="S14" s="10"/>
      <c r="T14" s="10"/>
      <c r="U14" s="90"/>
      <c r="V14" s="90"/>
      <c r="W14" s="10"/>
      <c r="X14" s="10"/>
      <c r="Y14" s="10"/>
      <c r="Z14" s="10"/>
      <c r="AA14" s="10"/>
      <c r="AB14" s="10"/>
      <c r="AC14" s="10"/>
      <c r="AD14" s="10"/>
      <c r="AE14" s="10"/>
      <c r="AF14" s="10"/>
      <c r="AG14" s="10"/>
      <c r="AH14" s="10"/>
      <c r="AI14" s="10"/>
      <c r="AJ14" s="10"/>
      <c r="AK14" s="10"/>
      <c r="AL14" s="10"/>
      <c r="AM14" s="10"/>
      <c r="AN14" s="10"/>
    </row>
    <row r="15" spans="1:40" s="3" customFormat="1" ht="30" customHeight="1" thickBot="1" x14ac:dyDescent="0.3">
      <c r="A15" s="13" t="s">
        <v>8</v>
      </c>
      <c r="B15" s="68" t="s">
        <v>21</v>
      </c>
      <c r="C15" s="68"/>
      <c r="D15" s="68"/>
      <c r="E15" s="68"/>
      <c r="F15" s="68"/>
      <c r="G15" s="9"/>
      <c r="H15" s="9" t="str">
        <f t="shared" si="0"/>
        <v/>
      </c>
      <c r="I15" s="9"/>
      <c r="J15" s="9"/>
      <c r="K15" s="9"/>
      <c r="L15" s="9"/>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row>
    <row r="16" spans="1:40" s="3" customFormat="1" ht="67.5" customHeight="1" thickBot="1" x14ac:dyDescent="0.3">
      <c r="A16" s="13"/>
      <c r="B16" s="36" t="s">
        <v>22</v>
      </c>
      <c r="C16" s="36" t="s">
        <v>23</v>
      </c>
      <c r="D16" s="37" t="s">
        <v>49</v>
      </c>
      <c r="E16" s="38">
        <v>46118</v>
      </c>
      <c r="F16" s="39">
        <v>46122</v>
      </c>
      <c r="G16" s="9"/>
      <c r="H16" s="9">
        <f t="shared" si="0"/>
        <v>5</v>
      </c>
      <c r="I16" s="10"/>
      <c r="J16" s="10"/>
      <c r="K16" s="10"/>
      <c r="L16" s="10"/>
      <c r="M16" s="10"/>
      <c r="N16" s="10"/>
      <c r="O16" s="10"/>
      <c r="P16" s="10"/>
      <c r="Q16" s="10"/>
      <c r="R16" s="10"/>
      <c r="S16" s="10"/>
      <c r="T16" s="89"/>
      <c r="U16" s="82"/>
      <c r="V16" s="10"/>
      <c r="W16" s="10"/>
      <c r="X16" s="10"/>
      <c r="Y16" s="10"/>
      <c r="Z16" s="10"/>
      <c r="AA16" s="10"/>
      <c r="AB16" s="10"/>
      <c r="AC16" s="10"/>
      <c r="AD16" s="10"/>
      <c r="AE16" s="10"/>
      <c r="AF16" s="10"/>
      <c r="AG16" s="10"/>
      <c r="AH16" s="10"/>
      <c r="AI16" s="10"/>
      <c r="AJ16" s="10"/>
      <c r="AK16" s="10"/>
      <c r="AL16" s="10"/>
      <c r="AM16" s="10"/>
      <c r="AN16" s="10"/>
    </row>
    <row r="17" spans="1:40" s="3" customFormat="1" ht="79.5" customHeight="1" thickBot="1" x14ac:dyDescent="0.3">
      <c r="A17" s="12"/>
      <c r="B17" s="43" t="s">
        <v>94</v>
      </c>
      <c r="C17" s="44" t="s">
        <v>113</v>
      </c>
      <c r="D17" s="45" t="s">
        <v>49</v>
      </c>
      <c r="E17" s="38">
        <v>46118</v>
      </c>
      <c r="F17" s="39">
        <v>46129</v>
      </c>
      <c r="G17" s="9"/>
      <c r="H17" s="9"/>
      <c r="I17" s="10"/>
      <c r="J17" s="10"/>
      <c r="K17" s="10"/>
      <c r="L17" s="10"/>
      <c r="M17" s="10"/>
      <c r="N17" s="10"/>
      <c r="O17" s="10"/>
      <c r="P17" s="10"/>
      <c r="Q17" s="10"/>
      <c r="R17" s="10"/>
      <c r="S17" s="10"/>
      <c r="T17" s="10"/>
      <c r="U17" s="82"/>
      <c r="V17" s="82"/>
      <c r="W17" s="63"/>
      <c r="X17" s="10"/>
      <c r="Y17" s="10"/>
      <c r="Z17" s="10"/>
      <c r="AA17" s="10"/>
      <c r="AB17" s="10"/>
      <c r="AC17" s="10"/>
      <c r="AD17" s="10"/>
      <c r="AE17" s="10"/>
      <c r="AF17" s="10"/>
      <c r="AG17" s="10"/>
      <c r="AH17" s="10"/>
      <c r="AI17" s="10"/>
      <c r="AJ17" s="10"/>
      <c r="AK17" s="10"/>
      <c r="AL17" s="10"/>
      <c r="AM17" s="10"/>
      <c r="AN17" s="10"/>
    </row>
    <row r="18" spans="1:40" s="3" customFormat="1" ht="30" customHeight="1" thickBot="1" x14ac:dyDescent="0.3">
      <c r="A18" s="12" t="s">
        <v>9</v>
      </c>
      <c r="B18" s="69" t="s">
        <v>62</v>
      </c>
      <c r="C18" s="68"/>
      <c r="D18" s="68"/>
      <c r="E18" s="68"/>
      <c r="F18" s="70"/>
      <c r="G18" s="9"/>
      <c r="H18" s="9" t="str">
        <f t="shared" si="0"/>
        <v/>
      </c>
      <c r="I18" s="9"/>
      <c r="J18" s="9"/>
      <c r="K18" s="9"/>
      <c r="L18" s="9"/>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row>
    <row r="19" spans="1:40" s="3" customFormat="1" ht="30.75" customHeight="1" thickBot="1" x14ac:dyDescent="0.3">
      <c r="A19" s="25"/>
      <c r="B19" s="69" t="s">
        <v>82</v>
      </c>
      <c r="C19" s="68"/>
      <c r="D19" s="68"/>
      <c r="E19" s="68"/>
      <c r="F19" s="70"/>
      <c r="G19" s="9"/>
      <c r="H19" s="9" t="str">
        <f t="shared" si="0"/>
        <v/>
      </c>
      <c r="I19" s="9"/>
      <c r="J19" s="9"/>
      <c r="K19" s="9"/>
      <c r="L19" s="9"/>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3" customFormat="1" ht="48.75" customHeight="1" thickBot="1" x14ac:dyDescent="0.3">
      <c r="A20" s="12"/>
      <c r="B20" s="24" t="s">
        <v>80</v>
      </c>
      <c r="C20" s="24" t="s">
        <v>91</v>
      </c>
      <c r="D20" s="22" t="s">
        <v>114</v>
      </c>
      <c r="E20" s="23">
        <v>46083</v>
      </c>
      <c r="F20" s="23">
        <v>46087</v>
      </c>
      <c r="G20" s="9"/>
      <c r="H20" s="9"/>
      <c r="I20" s="10"/>
      <c r="J20" s="10"/>
      <c r="K20" s="10"/>
      <c r="L20" s="10"/>
      <c r="M20" s="10"/>
      <c r="N20" s="89"/>
      <c r="O20" s="10"/>
      <c r="P20" s="10"/>
      <c r="Q20" s="82"/>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s="3" customFormat="1" ht="48.75" customHeight="1" thickBot="1" x14ac:dyDescent="0.3">
      <c r="A21" s="12"/>
      <c r="B21" s="24" t="s">
        <v>24</v>
      </c>
      <c r="C21" s="24" t="s">
        <v>25</v>
      </c>
      <c r="D21" s="22" t="s">
        <v>49</v>
      </c>
      <c r="E21" s="23">
        <v>45753</v>
      </c>
      <c r="F21" s="23">
        <v>45757</v>
      </c>
      <c r="G21" s="9"/>
      <c r="H21" s="9"/>
      <c r="I21" s="10"/>
      <c r="J21" s="10"/>
      <c r="K21" s="10"/>
      <c r="L21" s="10"/>
      <c r="M21" s="10"/>
      <c r="N21" s="10"/>
      <c r="O21" s="10"/>
      <c r="P21" s="10"/>
      <c r="Q21" s="10"/>
      <c r="R21" s="10"/>
      <c r="S21" s="10"/>
      <c r="T21" s="10"/>
      <c r="U21" s="82"/>
      <c r="V21" s="10"/>
      <c r="W21" s="10"/>
      <c r="X21" s="10"/>
      <c r="Y21" s="10"/>
      <c r="Z21" s="10"/>
      <c r="AA21" s="10"/>
      <c r="AB21" s="10"/>
      <c r="AC21" s="10"/>
      <c r="AD21" s="10"/>
      <c r="AE21" s="10"/>
      <c r="AF21" s="10"/>
      <c r="AG21" s="10"/>
      <c r="AH21" s="10"/>
      <c r="AI21" s="10"/>
      <c r="AJ21" s="10"/>
      <c r="AK21" s="10"/>
      <c r="AL21" s="10"/>
      <c r="AM21" s="10"/>
      <c r="AN21" s="10"/>
    </row>
    <row r="22" spans="1:40" s="3" customFormat="1" ht="48.75" customHeight="1" thickBot="1" x14ac:dyDescent="0.3">
      <c r="A22" s="12"/>
      <c r="B22" s="24" t="s">
        <v>83</v>
      </c>
      <c r="C22" s="24" t="s">
        <v>92</v>
      </c>
      <c r="D22" s="22" t="s">
        <v>49</v>
      </c>
      <c r="E22" s="23">
        <v>46069</v>
      </c>
      <c r="F22" s="23">
        <v>46080</v>
      </c>
      <c r="G22" s="9"/>
      <c r="H22" s="9"/>
      <c r="I22" s="10"/>
      <c r="J22" s="10"/>
      <c r="K22" s="10"/>
      <c r="L22" s="10"/>
      <c r="M22" s="10"/>
      <c r="N22" s="10"/>
      <c r="O22" s="82"/>
      <c r="P22" s="82"/>
      <c r="Q22" s="10"/>
      <c r="R22" s="10"/>
      <c r="S22" s="10"/>
      <c r="T22" s="10"/>
      <c r="U22" s="10"/>
      <c r="V22" s="10"/>
      <c r="W22" s="10"/>
      <c r="X22" s="10"/>
      <c r="Y22" s="10"/>
      <c r="Z22" s="10"/>
      <c r="AA22" s="10"/>
      <c r="AB22" s="10"/>
      <c r="AC22" s="10"/>
      <c r="AD22" s="10"/>
      <c r="AE22" s="10"/>
      <c r="AF22" s="10"/>
      <c r="AG22" s="10"/>
      <c r="AH22" s="10"/>
      <c r="AI22" s="10"/>
      <c r="AJ22" s="10"/>
      <c r="AK22" s="10"/>
      <c r="AL22" s="10"/>
      <c r="AM22" s="10"/>
      <c r="AN22" s="10"/>
    </row>
    <row r="23" spans="1:40" s="3" customFormat="1" ht="48.75" customHeight="1" thickBot="1" x14ac:dyDescent="0.3">
      <c r="A23" s="60"/>
      <c r="B23" s="24" t="s">
        <v>127</v>
      </c>
      <c r="C23" s="24" t="s">
        <v>26</v>
      </c>
      <c r="D23" s="22" t="s">
        <v>98</v>
      </c>
      <c r="E23" s="23">
        <v>46153</v>
      </c>
      <c r="F23" s="23">
        <v>46178</v>
      </c>
      <c r="G23" s="9"/>
      <c r="H23" s="9"/>
      <c r="I23" s="10"/>
      <c r="J23" s="10"/>
      <c r="K23" s="10"/>
      <c r="L23" s="10"/>
      <c r="M23" s="10"/>
      <c r="N23" s="10"/>
      <c r="O23" s="10"/>
      <c r="P23" s="10"/>
      <c r="Q23" s="10"/>
      <c r="R23" s="10"/>
      <c r="S23" s="10"/>
      <c r="T23" s="10"/>
      <c r="U23" s="10"/>
      <c r="V23" s="10"/>
      <c r="W23" s="10"/>
      <c r="X23" s="10"/>
      <c r="Y23" s="10"/>
      <c r="Z23" s="82"/>
      <c r="AA23" s="82"/>
      <c r="AB23" s="82"/>
      <c r="AC23" s="82"/>
      <c r="AD23" s="10"/>
      <c r="AE23" s="10"/>
      <c r="AF23" s="10"/>
      <c r="AG23" s="10"/>
      <c r="AH23" s="10"/>
      <c r="AI23" s="10"/>
      <c r="AJ23" s="10"/>
      <c r="AK23" s="10"/>
      <c r="AL23" s="10"/>
      <c r="AM23" s="10"/>
      <c r="AN23" s="10"/>
    </row>
    <row r="24" spans="1:40" s="3" customFormat="1" ht="47.25" customHeight="1" thickBot="1" x14ac:dyDescent="0.3">
      <c r="A24" s="12"/>
      <c r="B24" s="24" t="s">
        <v>84</v>
      </c>
      <c r="C24" s="24" t="s">
        <v>27</v>
      </c>
      <c r="D24" s="22" t="s">
        <v>49</v>
      </c>
      <c r="E24" s="23">
        <v>46146</v>
      </c>
      <c r="F24" s="23">
        <v>46164</v>
      </c>
      <c r="G24" s="9"/>
      <c r="H24" s="9"/>
      <c r="I24" s="10"/>
      <c r="J24" s="10"/>
      <c r="K24" s="10"/>
      <c r="L24" s="10"/>
      <c r="M24" s="10"/>
      <c r="N24" s="10"/>
      <c r="O24" s="10"/>
      <c r="P24" s="10"/>
      <c r="Q24" s="10"/>
      <c r="R24" s="10"/>
      <c r="S24" s="10"/>
      <c r="T24" s="10"/>
      <c r="U24" s="10"/>
      <c r="V24" s="10"/>
      <c r="W24" s="10"/>
      <c r="X24" s="10"/>
      <c r="Y24" s="82"/>
      <c r="Z24" s="82"/>
      <c r="AA24" s="82"/>
      <c r="AB24" s="10"/>
      <c r="AC24" s="10"/>
      <c r="AD24" s="10"/>
      <c r="AE24" s="10"/>
      <c r="AF24" s="10"/>
      <c r="AG24" s="10"/>
      <c r="AH24" s="10"/>
      <c r="AI24" s="10"/>
      <c r="AJ24" s="10"/>
      <c r="AK24" s="10"/>
      <c r="AL24" s="10"/>
      <c r="AM24" s="10"/>
      <c r="AN24" s="10"/>
    </row>
    <row r="25" spans="1:40" s="3" customFormat="1" ht="28.5" customHeight="1" thickBot="1" x14ac:dyDescent="0.3">
      <c r="A25" s="12"/>
      <c r="B25" s="71" t="s">
        <v>28</v>
      </c>
      <c r="C25" s="71"/>
      <c r="D25" s="71"/>
      <c r="E25" s="71"/>
      <c r="F25" s="71"/>
      <c r="G25" s="9"/>
      <c r="H25" s="9"/>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row>
    <row r="26" spans="1:40" s="3" customFormat="1" ht="30.75" thickBot="1" x14ac:dyDescent="0.3">
      <c r="A26" s="12"/>
      <c r="B26" s="46" t="s">
        <v>31</v>
      </c>
      <c r="C26" s="47" t="s">
        <v>37</v>
      </c>
      <c r="D26" s="52" t="s">
        <v>52</v>
      </c>
      <c r="E26" s="48">
        <v>46118</v>
      </c>
      <c r="F26" s="49">
        <v>46142</v>
      </c>
      <c r="G26" s="9"/>
      <c r="H26" s="9"/>
      <c r="I26" s="10"/>
      <c r="J26" s="10"/>
      <c r="K26" s="10"/>
      <c r="L26" s="10"/>
      <c r="M26" s="10"/>
      <c r="N26" s="10"/>
      <c r="O26" s="10"/>
      <c r="P26" s="10"/>
      <c r="Q26" s="10"/>
      <c r="R26" s="10"/>
      <c r="S26" s="10"/>
      <c r="T26" s="10"/>
      <c r="U26" s="82"/>
      <c r="V26" s="82"/>
      <c r="W26" s="82"/>
      <c r="X26" s="82"/>
      <c r="Y26" s="10"/>
      <c r="Z26" s="10"/>
      <c r="AA26" s="10"/>
      <c r="AB26" s="10"/>
      <c r="AC26" s="10"/>
      <c r="AD26" s="10"/>
      <c r="AE26" s="10"/>
      <c r="AF26" s="10"/>
      <c r="AG26" s="10"/>
      <c r="AH26" s="10"/>
      <c r="AI26" s="10"/>
      <c r="AJ26" s="10"/>
      <c r="AK26" s="10"/>
      <c r="AL26" s="10"/>
      <c r="AM26" s="10"/>
      <c r="AN26" s="10"/>
    </row>
    <row r="27" spans="1:40" s="3" customFormat="1" ht="45.75" thickBot="1" x14ac:dyDescent="0.3">
      <c r="A27" s="12"/>
      <c r="B27" s="46" t="s">
        <v>29</v>
      </c>
      <c r="C27" s="47" t="s">
        <v>81</v>
      </c>
      <c r="D27" s="52" t="s">
        <v>49</v>
      </c>
      <c r="E27" s="48">
        <v>46146</v>
      </c>
      <c r="F27" s="49">
        <v>46164</v>
      </c>
      <c r="G27" s="9"/>
      <c r="H27" s="9"/>
      <c r="I27" s="10"/>
      <c r="J27" s="10"/>
      <c r="K27" s="10"/>
      <c r="L27" s="10"/>
      <c r="M27" s="10"/>
      <c r="N27" s="10"/>
      <c r="O27" s="10"/>
      <c r="P27" s="10"/>
      <c r="Q27" s="10"/>
      <c r="R27" s="10"/>
      <c r="S27" s="10"/>
      <c r="T27" s="10"/>
      <c r="U27" s="10"/>
      <c r="V27" s="10"/>
      <c r="W27" s="10"/>
      <c r="X27" s="10"/>
      <c r="Y27" s="82"/>
      <c r="Z27" s="82"/>
      <c r="AA27" s="82"/>
      <c r="AB27" s="10"/>
      <c r="AC27" s="10"/>
      <c r="AD27" s="10"/>
      <c r="AE27" s="10"/>
      <c r="AF27" s="10"/>
      <c r="AG27" s="10"/>
      <c r="AH27" s="10"/>
      <c r="AI27" s="10"/>
      <c r="AJ27" s="10"/>
      <c r="AK27" s="10"/>
      <c r="AL27" s="10"/>
      <c r="AM27" s="10"/>
      <c r="AN27" s="10"/>
    </row>
    <row r="28" spans="1:40" s="3" customFormat="1" ht="60.75" thickBot="1" x14ac:dyDescent="0.3">
      <c r="A28" s="12"/>
      <c r="B28" s="46" t="s">
        <v>117</v>
      </c>
      <c r="C28" s="47" t="s">
        <v>53</v>
      </c>
      <c r="D28" s="52" t="s">
        <v>109</v>
      </c>
      <c r="E28" s="48">
        <v>46146</v>
      </c>
      <c r="F28" s="49">
        <v>46153</v>
      </c>
      <c r="G28" s="9"/>
      <c r="H28" s="9"/>
      <c r="I28" s="10"/>
      <c r="J28" s="10"/>
      <c r="K28" s="10"/>
      <c r="L28" s="10"/>
      <c r="M28" s="10"/>
      <c r="N28" s="10"/>
      <c r="O28" s="10"/>
      <c r="P28" s="10"/>
      <c r="Q28" s="10"/>
      <c r="R28" s="10"/>
      <c r="S28" s="10"/>
      <c r="T28" s="10"/>
      <c r="U28" s="10"/>
      <c r="V28" s="10"/>
      <c r="W28" s="10"/>
      <c r="X28" s="10"/>
      <c r="Y28" s="82"/>
      <c r="Z28" s="10"/>
      <c r="AA28" s="10"/>
      <c r="AB28" s="10"/>
      <c r="AC28" s="10"/>
      <c r="AD28" s="10"/>
      <c r="AE28" s="10"/>
      <c r="AF28" s="10"/>
      <c r="AG28" s="10"/>
      <c r="AH28" s="10"/>
      <c r="AI28" s="10"/>
      <c r="AJ28" s="10"/>
      <c r="AK28" s="10"/>
      <c r="AL28" s="10"/>
      <c r="AM28" s="10"/>
      <c r="AN28" s="10"/>
    </row>
    <row r="29" spans="1:40" s="3" customFormat="1" ht="45.75" thickBot="1" x14ac:dyDescent="0.3">
      <c r="A29" s="12"/>
      <c r="B29" s="46" t="s">
        <v>30</v>
      </c>
      <c r="C29" s="47" t="s">
        <v>70</v>
      </c>
      <c r="D29" s="52" t="s">
        <v>108</v>
      </c>
      <c r="E29" s="48">
        <v>46146</v>
      </c>
      <c r="F29" s="49">
        <v>46164</v>
      </c>
      <c r="G29" s="9"/>
      <c r="H29" s="9"/>
      <c r="I29" s="10"/>
      <c r="J29" s="10"/>
      <c r="K29" s="10"/>
      <c r="L29" s="10"/>
      <c r="M29" s="10"/>
      <c r="N29" s="10"/>
      <c r="O29" s="10"/>
      <c r="P29" s="10"/>
      <c r="Q29" s="10"/>
      <c r="R29" s="10"/>
      <c r="S29" s="10"/>
      <c r="T29" s="10"/>
      <c r="U29" s="10"/>
      <c r="V29" s="10"/>
      <c r="W29" s="10"/>
      <c r="X29" s="10"/>
      <c r="Y29" s="82"/>
      <c r="Z29" s="82"/>
      <c r="AA29" s="82"/>
      <c r="AB29" s="10"/>
      <c r="AC29" s="10"/>
      <c r="AD29" s="10"/>
      <c r="AE29" s="10"/>
      <c r="AF29" s="10"/>
      <c r="AG29" s="10"/>
      <c r="AH29" s="10"/>
      <c r="AI29" s="10"/>
      <c r="AJ29" s="10"/>
      <c r="AK29" s="10"/>
      <c r="AL29" s="10"/>
      <c r="AM29" s="10"/>
      <c r="AN29" s="10"/>
    </row>
    <row r="30" spans="1:40" s="3" customFormat="1" ht="33.75" customHeight="1" thickBot="1" x14ac:dyDescent="0.3">
      <c r="A30" s="12"/>
      <c r="B30" s="71" t="s">
        <v>32</v>
      </c>
      <c r="C30" s="71"/>
      <c r="D30" s="71"/>
      <c r="E30" s="71"/>
      <c r="F30" s="71"/>
      <c r="G30" s="9"/>
      <c r="H30" s="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row>
    <row r="31" spans="1:40" s="3" customFormat="1" ht="75.75" customHeight="1" thickBot="1" x14ac:dyDescent="0.3">
      <c r="A31" s="12"/>
      <c r="B31" s="41" t="s">
        <v>95</v>
      </c>
      <c r="C31" s="41" t="s">
        <v>96</v>
      </c>
      <c r="D31" s="42" t="s">
        <v>97</v>
      </c>
      <c r="E31" s="19">
        <v>46062</v>
      </c>
      <c r="F31" s="19">
        <v>46080</v>
      </c>
      <c r="G31" s="9"/>
      <c r="H31" s="9">
        <f t="shared" si="0"/>
        <v>19</v>
      </c>
      <c r="I31" s="10"/>
      <c r="J31" s="10"/>
      <c r="K31" s="10"/>
      <c r="L31" s="10"/>
      <c r="M31" s="10"/>
      <c r="N31" s="82"/>
      <c r="O31" s="82"/>
      <c r="P31" s="82"/>
      <c r="Q31" s="10"/>
      <c r="R31" s="10"/>
      <c r="S31" s="10"/>
      <c r="T31" s="10"/>
      <c r="U31" s="10"/>
      <c r="V31" s="10"/>
      <c r="W31" s="10"/>
      <c r="X31" s="10"/>
      <c r="Y31" s="10"/>
      <c r="Z31" s="10"/>
      <c r="AA31" s="10"/>
      <c r="AB31" s="10"/>
      <c r="AC31" s="10"/>
      <c r="AD31" s="10"/>
      <c r="AE31" s="10"/>
      <c r="AF31" s="10"/>
      <c r="AG31" s="10"/>
      <c r="AH31" s="10"/>
      <c r="AI31" s="10"/>
      <c r="AJ31" s="10"/>
      <c r="AK31" s="10"/>
      <c r="AL31" s="10"/>
      <c r="AM31" s="10"/>
      <c r="AN31" s="10"/>
    </row>
    <row r="32" spans="1:40" s="3" customFormat="1" ht="45.75" thickBot="1" x14ac:dyDescent="0.3">
      <c r="A32" s="12"/>
      <c r="B32" s="41" t="s">
        <v>71</v>
      </c>
      <c r="C32" s="41" t="s">
        <v>58</v>
      </c>
      <c r="D32" s="42" t="s">
        <v>51</v>
      </c>
      <c r="E32" s="19">
        <v>46069</v>
      </c>
      <c r="F32" s="19">
        <v>46101</v>
      </c>
      <c r="G32" s="9"/>
      <c r="H32" s="9"/>
      <c r="I32" s="10"/>
      <c r="J32" s="10"/>
      <c r="K32" s="10"/>
      <c r="L32" s="10"/>
      <c r="M32" s="10"/>
      <c r="N32" s="10"/>
      <c r="O32" s="82"/>
      <c r="P32" s="82"/>
      <c r="Q32" s="82"/>
      <c r="R32" s="82"/>
      <c r="S32" s="82"/>
      <c r="T32" s="10"/>
      <c r="U32" s="10"/>
      <c r="V32" s="10"/>
      <c r="W32" s="10"/>
      <c r="X32" s="10"/>
      <c r="Y32" s="10"/>
      <c r="Z32" s="10"/>
      <c r="AA32" s="10"/>
      <c r="AB32" s="10"/>
      <c r="AC32" s="10"/>
      <c r="AD32" s="10"/>
      <c r="AE32" s="10"/>
      <c r="AF32" s="10"/>
      <c r="AG32" s="10"/>
      <c r="AH32" s="10"/>
      <c r="AI32" s="10"/>
      <c r="AJ32" s="10"/>
      <c r="AK32" s="10"/>
      <c r="AL32" s="10"/>
      <c r="AM32" s="10"/>
      <c r="AN32" s="10"/>
    </row>
    <row r="33" spans="1:40" s="3" customFormat="1" ht="75.75" customHeight="1" thickBot="1" x14ac:dyDescent="0.3">
      <c r="A33" s="12"/>
      <c r="B33" s="41" t="s">
        <v>99</v>
      </c>
      <c r="C33" s="41" t="s">
        <v>102</v>
      </c>
      <c r="D33" s="42" t="s">
        <v>17</v>
      </c>
      <c r="E33" s="19">
        <v>46105</v>
      </c>
      <c r="F33" s="19">
        <v>46129</v>
      </c>
      <c r="G33" s="9"/>
      <c r="H33" s="9"/>
      <c r="I33" s="10"/>
      <c r="J33" s="10"/>
      <c r="K33" s="10"/>
      <c r="L33" s="10"/>
      <c r="M33" s="10"/>
      <c r="N33" s="10"/>
      <c r="O33" s="10"/>
      <c r="P33" s="10"/>
      <c r="Q33" s="10"/>
      <c r="R33" s="10"/>
      <c r="S33" s="10"/>
      <c r="T33" s="82"/>
      <c r="U33" s="82"/>
      <c r="V33" s="82"/>
      <c r="W33" s="10"/>
      <c r="X33" s="10"/>
      <c r="Y33" s="10"/>
      <c r="Z33" s="10"/>
      <c r="AA33" s="10"/>
      <c r="AB33" s="10"/>
      <c r="AC33" s="10"/>
      <c r="AD33" s="10"/>
      <c r="AE33" s="10"/>
      <c r="AF33" s="10"/>
      <c r="AG33" s="10"/>
      <c r="AH33" s="10"/>
      <c r="AI33" s="10"/>
      <c r="AJ33" s="10"/>
      <c r="AK33" s="10"/>
      <c r="AL33" s="10"/>
      <c r="AM33" s="10"/>
      <c r="AN33" s="10"/>
    </row>
    <row r="34" spans="1:40" s="3" customFormat="1" ht="75.75" thickBot="1" x14ac:dyDescent="0.3">
      <c r="A34" s="12"/>
      <c r="B34" s="41" t="s">
        <v>100</v>
      </c>
      <c r="C34" s="41" t="s">
        <v>103</v>
      </c>
      <c r="D34" s="42" t="s">
        <v>17</v>
      </c>
      <c r="E34" s="19">
        <v>46132</v>
      </c>
      <c r="F34" s="19">
        <v>46157</v>
      </c>
      <c r="G34" s="9"/>
      <c r="H34" s="9"/>
      <c r="I34" s="10"/>
      <c r="J34" s="10"/>
      <c r="K34" s="10"/>
      <c r="L34" s="10"/>
      <c r="M34" s="10"/>
      <c r="N34" s="10"/>
      <c r="O34" s="10"/>
      <c r="P34" s="10"/>
      <c r="Q34" s="10"/>
      <c r="R34" s="10"/>
      <c r="S34" s="10"/>
      <c r="T34" s="10"/>
      <c r="U34" s="10"/>
      <c r="W34" s="82"/>
      <c r="X34" s="82"/>
      <c r="Y34" s="82"/>
      <c r="Z34" s="82"/>
      <c r="AA34" s="10"/>
      <c r="AB34" s="10"/>
      <c r="AC34" s="10"/>
      <c r="AD34" s="10"/>
      <c r="AE34" s="10"/>
      <c r="AF34" s="10"/>
      <c r="AG34" s="10"/>
      <c r="AH34" s="10"/>
      <c r="AI34" s="10"/>
      <c r="AJ34" s="10"/>
      <c r="AK34" s="10"/>
      <c r="AL34" s="10"/>
      <c r="AM34" s="10"/>
      <c r="AN34" s="10"/>
    </row>
    <row r="35" spans="1:40" s="3" customFormat="1" ht="45" customHeight="1" thickBot="1" x14ac:dyDescent="0.3">
      <c r="A35" s="25"/>
      <c r="B35" s="41" t="s">
        <v>101</v>
      </c>
      <c r="C35" s="41" t="s">
        <v>38</v>
      </c>
      <c r="D35" s="42" t="s">
        <v>107</v>
      </c>
      <c r="E35" s="19">
        <v>45768</v>
      </c>
      <c r="F35" s="19">
        <v>45793</v>
      </c>
      <c r="G35" s="9"/>
      <c r="H35" s="9"/>
      <c r="I35" s="10"/>
      <c r="J35" s="10"/>
      <c r="K35" s="10"/>
      <c r="L35" s="10"/>
      <c r="M35" s="10"/>
      <c r="N35" s="10"/>
      <c r="O35" s="10"/>
      <c r="P35" s="10"/>
      <c r="Q35" s="10"/>
      <c r="R35" s="10"/>
      <c r="S35" s="10"/>
      <c r="T35" s="10"/>
      <c r="U35" s="10"/>
      <c r="V35" s="10"/>
      <c r="W35" s="10"/>
      <c r="X35" s="10"/>
      <c r="Y35" s="10"/>
      <c r="Z35" s="82"/>
      <c r="AA35" s="82"/>
      <c r="AB35" s="82"/>
      <c r="AC35" s="10"/>
      <c r="AD35" s="10"/>
      <c r="AE35" s="10"/>
      <c r="AF35" s="10"/>
      <c r="AG35" s="10"/>
      <c r="AH35" s="10"/>
      <c r="AI35" s="10"/>
      <c r="AJ35" s="10"/>
      <c r="AK35" s="10"/>
      <c r="AL35" s="10"/>
      <c r="AM35" s="10"/>
      <c r="AN35" s="10"/>
    </row>
    <row r="36" spans="1:40" s="3" customFormat="1" ht="48.75" customHeight="1" thickBot="1" x14ac:dyDescent="0.3">
      <c r="A36" s="12"/>
      <c r="B36" s="41" t="s">
        <v>128</v>
      </c>
      <c r="C36" s="41" t="s">
        <v>39</v>
      </c>
      <c r="D36" s="42" t="s">
        <v>106</v>
      </c>
      <c r="E36" s="19">
        <v>46146</v>
      </c>
      <c r="F36" s="19">
        <v>46164</v>
      </c>
      <c r="G36" s="9"/>
      <c r="H36" s="9"/>
      <c r="I36" s="10"/>
      <c r="J36" s="10"/>
      <c r="K36" s="10"/>
      <c r="L36" s="10"/>
      <c r="M36" s="10"/>
      <c r="N36" s="10"/>
      <c r="O36" s="10"/>
      <c r="P36" s="10"/>
      <c r="Q36" s="10"/>
      <c r="R36" s="10"/>
      <c r="S36" s="10"/>
      <c r="T36" s="10"/>
      <c r="U36" s="10"/>
      <c r="V36" s="10"/>
      <c r="W36" s="10"/>
      <c r="X36" s="10"/>
      <c r="Y36" s="82"/>
      <c r="Z36" s="82"/>
      <c r="AA36" s="82"/>
      <c r="AB36" s="10"/>
      <c r="AC36" s="10"/>
      <c r="AD36" s="10"/>
      <c r="AE36" s="10"/>
      <c r="AF36" s="10"/>
      <c r="AG36" s="10"/>
      <c r="AH36" s="10"/>
      <c r="AI36" s="10"/>
      <c r="AJ36" s="10"/>
      <c r="AK36" s="10"/>
      <c r="AL36" s="10"/>
      <c r="AM36" s="10"/>
      <c r="AN36" s="10"/>
    </row>
    <row r="37" spans="1:40" s="3" customFormat="1" ht="33" customHeight="1" thickBot="1" x14ac:dyDescent="0.3">
      <c r="A37" s="12"/>
      <c r="B37" s="71" t="s">
        <v>34</v>
      </c>
      <c r="C37" s="71"/>
      <c r="D37" s="71"/>
      <c r="E37" s="71"/>
      <c r="F37" s="71"/>
      <c r="G37" s="9"/>
      <c r="H37" s="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row>
    <row r="38" spans="1:40" s="3" customFormat="1" ht="45.75" thickBot="1" x14ac:dyDescent="0.3">
      <c r="A38" s="12"/>
      <c r="B38" s="50" t="s">
        <v>36</v>
      </c>
      <c r="C38" s="50" t="s">
        <v>40</v>
      </c>
      <c r="D38" s="53" t="s">
        <v>104</v>
      </c>
      <c r="E38" s="51">
        <v>46167</v>
      </c>
      <c r="F38" s="51">
        <v>46178</v>
      </c>
      <c r="G38" s="9"/>
      <c r="H38" s="9"/>
      <c r="I38" s="10"/>
      <c r="J38" s="10"/>
      <c r="K38" s="10"/>
      <c r="L38" s="10"/>
      <c r="M38" s="10"/>
      <c r="N38" s="10"/>
      <c r="O38" s="10"/>
      <c r="P38" s="10"/>
      <c r="Q38" s="10"/>
      <c r="R38" s="10"/>
      <c r="S38" s="10"/>
      <c r="T38" s="10"/>
      <c r="U38" s="10"/>
      <c r="V38" s="10"/>
      <c r="W38" s="10"/>
      <c r="X38" s="10"/>
      <c r="Y38" s="10"/>
      <c r="Z38" s="10"/>
      <c r="AA38" s="10"/>
      <c r="AB38" s="83"/>
      <c r="AC38" s="82"/>
      <c r="AD38" s="10"/>
      <c r="AE38" s="10"/>
      <c r="AF38" s="10"/>
      <c r="AG38" s="10"/>
      <c r="AH38" s="10"/>
      <c r="AI38" s="10"/>
      <c r="AJ38" s="10"/>
      <c r="AK38" s="10"/>
      <c r="AL38" s="10"/>
      <c r="AM38" s="10"/>
      <c r="AN38" s="10"/>
    </row>
    <row r="39" spans="1:40" s="3" customFormat="1" ht="30.75" thickBot="1" x14ac:dyDescent="0.3">
      <c r="A39" s="12"/>
      <c r="B39" s="50" t="s">
        <v>59</v>
      </c>
      <c r="C39" s="50" t="s">
        <v>60</v>
      </c>
      <c r="D39" s="53" t="s">
        <v>105</v>
      </c>
      <c r="E39" s="51">
        <v>46184</v>
      </c>
      <c r="F39" s="51">
        <v>46188</v>
      </c>
      <c r="G39" s="9"/>
      <c r="H39" s="9"/>
      <c r="I39" s="10"/>
      <c r="J39" s="10"/>
      <c r="K39" s="10"/>
      <c r="L39" s="10"/>
      <c r="M39" s="10"/>
      <c r="N39" s="10"/>
      <c r="O39" s="10"/>
      <c r="P39" s="10"/>
      <c r="Q39" s="10"/>
      <c r="R39" s="10"/>
      <c r="S39" s="10"/>
      <c r="T39" s="10"/>
      <c r="U39" s="10"/>
      <c r="V39" s="10"/>
      <c r="W39" s="10"/>
      <c r="X39" s="10"/>
      <c r="Y39" s="10"/>
      <c r="AA39" s="10"/>
      <c r="AB39" s="10"/>
      <c r="AC39" s="10"/>
      <c r="AD39" s="84"/>
      <c r="AE39" s="10"/>
      <c r="AF39" s="10"/>
      <c r="AG39" s="10"/>
      <c r="AH39" s="10"/>
      <c r="AI39" s="10"/>
      <c r="AJ39" s="10"/>
      <c r="AK39" s="10"/>
      <c r="AL39" s="10"/>
      <c r="AM39" s="10"/>
      <c r="AN39" s="10"/>
    </row>
    <row r="40" spans="1:40" s="3" customFormat="1" ht="60.75" thickBot="1" x14ac:dyDescent="0.3">
      <c r="A40" s="12"/>
      <c r="B40" s="50" t="s">
        <v>72</v>
      </c>
      <c r="C40" s="50" t="s">
        <v>41</v>
      </c>
      <c r="D40" s="53" t="s">
        <v>56</v>
      </c>
      <c r="E40" s="51">
        <v>46184</v>
      </c>
      <c r="F40" s="51">
        <v>46188</v>
      </c>
      <c r="G40" s="9"/>
      <c r="H40" s="9"/>
      <c r="I40" s="10"/>
      <c r="J40" s="10"/>
      <c r="K40" s="10"/>
      <c r="L40" s="10"/>
      <c r="M40" s="10"/>
      <c r="N40" s="10"/>
      <c r="O40" s="10"/>
      <c r="P40" s="10"/>
      <c r="Q40" s="10"/>
      <c r="R40" s="10"/>
      <c r="S40" s="10"/>
      <c r="T40" s="10"/>
      <c r="U40" s="10"/>
      <c r="V40" s="10"/>
      <c r="W40" s="10"/>
      <c r="X40" s="10"/>
      <c r="Y40" s="10"/>
      <c r="Z40" s="10"/>
      <c r="AA40" s="10"/>
      <c r="AB40" s="10"/>
      <c r="AC40" s="10"/>
      <c r="AD40" s="82"/>
      <c r="AE40" s="10"/>
      <c r="AF40" s="10"/>
      <c r="AG40" s="10"/>
      <c r="AH40" s="10"/>
      <c r="AI40" s="10"/>
      <c r="AJ40" s="10"/>
      <c r="AK40" s="10"/>
      <c r="AL40" s="10"/>
      <c r="AM40" s="10"/>
      <c r="AN40" s="10"/>
    </row>
    <row r="41" spans="1:40" s="3" customFormat="1" ht="60.75" thickBot="1" x14ac:dyDescent="0.3">
      <c r="A41" s="12"/>
      <c r="B41" s="50" t="s">
        <v>57</v>
      </c>
      <c r="C41" s="50" t="s">
        <v>42</v>
      </c>
      <c r="D41" s="53" t="s">
        <v>52</v>
      </c>
      <c r="E41" s="51">
        <v>46153</v>
      </c>
      <c r="F41" s="51">
        <v>46195</v>
      </c>
      <c r="G41" s="9"/>
      <c r="H41" s="9"/>
      <c r="I41" s="10"/>
      <c r="J41" s="10"/>
      <c r="K41" s="10"/>
      <c r="L41" s="10"/>
      <c r="M41" s="10"/>
      <c r="N41" s="10"/>
      <c r="O41" s="10"/>
      <c r="P41" s="10"/>
      <c r="Q41" s="10"/>
      <c r="R41" s="10"/>
      <c r="S41" s="10"/>
      <c r="T41" s="10"/>
      <c r="U41" s="10"/>
      <c r="V41" s="10"/>
      <c r="W41" s="10"/>
      <c r="X41" s="10"/>
      <c r="Y41" s="10"/>
      <c r="Z41" s="82"/>
      <c r="AA41" s="82"/>
      <c r="AB41" s="10"/>
      <c r="AC41" s="10"/>
      <c r="AD41" s="10"/>
      <c r="AE41" s="10"/>
      <c r="AF41" s="10"/>
      <c r="AG41" s="10"/>
      <c r="AH41" s="10"/>
      <c r="AI41" s="10"/>
      <c r="AJ41" s="10"/>
      <c r="AK41" s="10"/>
      <c r="AL41" s="10"/>
      <c r="AM41" s="10"/>
      <c r="AN41" s="10"/>
    </row>
    <row r="42" spans="1:40" s="3" customFormat="1" ht="45.75" thickBot="1" x14ac:dyDescent="0.3">
      <c r="A42" s="12"/>
      <c r="B42" s="50" t="s">
        <v>45</v>
      </c>
      <c r="C42" s="50" t="s">
        <v>43</v>
      </c>
      <c r="D42" s="53" t="s">
        <v>52</v>
      </c>
      <c r="E42" s="51">
        <v>46167</v>
      </c>
      <c r="F42" s="51">
        <v>46178</v>
      </c>
      <c r="G42" s="9"/>
      <c r="H42" s="9"/>
      <c r="I42" s="10"/>
      <c r="J42" s="10"/>
      <c r="K42" s="10"/>
      <c r="L42" s="10"/>
      <c r="M42" s="10"/>
      <c r="N42" s="10"/>
      <c r="O42" s="10"/>
      <c r="P42" s="10"/>
      <c r="Q42" s="10"/>
      <c r="R42" s="10"/>
      <c r="S42" s="10"/>
      <c r="T42" s="10"/>
      <c r="U42" s="10"/>
      <c r="V42" s="10"/>
      <c r="W42" s="10"/>
      <c r="X42" s="10"/>
      <c r="Y42" s="10"/>
      <c r="Z42" s="86"/>
      <c r="AA42" s="86"/>
      <c r="AB42" s="87"/>
      <c r="AC42" s="82"/>
      <c r="AD42" s="10"/>
      <c r="AE42" s="10"/>
      <c r="AF42" s="10"/>
      <c r="AG42" s="10"/>
      <c r="AH42" s="10"/>
      <c r="AI42" s="10"/>
      <c r="AJ42" s="10"/>
      <c r="AK42" s="10"/>
      <c r="AL42" s="10"/>
      <c r="AM42" s="10"/>
      <c r="AN42" s="10"/>
    </row>
    <row r="43" spans="1:40" s="3" customFormat="1" ht="45.75" thickBot="1" x14ac:dyDescent="0.3">
      <c r="A43" s="12"/>
      <c r="B43" s="50" t="s">
        <v>44</v>
      </c>
      <c r="C43" s="50" t="s">
        <v>73</v>
      </c>
      <c r="D43" s="53" t="s">
        <v>52</v>
      </c>
      <c r="E43" s="51">
        <v>46174</v>
      </c>
      <c r="F43" s="51" t="s">
        <v>130</v>
      </c>
      <c r="G43" s="9"/>
      <c r="H43" s="9"/>
      <c r="I43" s="10"/>
      <c r="J43" s="10"/>
      <c r="K43" s="10"/>
      <c r="L43" s="10"/>
      <c r="M43" s="10"/>
      <c r="N43" s="10"/>
      <c r="O43" s="10"/>
      <c r="P43" s="10"/>
      <c r="Q43" s="10"/>
      <c r="R43" s="10"/>
      <c r="S43" s="10"/>
      <c r="T43" s="10"/>
      <c r="U43" s="10"/>
      <c r="V43" s="10"/>
      <c r="W43" s="10"/>
      <c r="X43" s="10"/>
      <c r="Z43" s="10"/>
      <c r="AA43" s="10"/>
      <c r="AB43" s="10"/>
      <c r="AC43" s="85"/>
      <c r="AD43" s="82"/>
      <c r="AE43" s="10"/>
      <c r="AF43" s="10"/>
      <c r="AG43" s="10"/>
      <c r="AH43" s="10"/>
      <c r="AI43" s="10"/>
      <c r="AJ43" s="10"/>
      <c r="AK43" s="10"/>
      <c r="AL43" s="10"/>
      <c r="AM43" s="10"/>
      <c r="AN43" s="10"/>
    </row>
    <row r="44" spans="1:40" s="3" customFormat="1" ht="45.75" thickBot="1" x14ac:dyDescent="0.3">
      <c r="A44" s="12"/>
      <c r="B44" s="50" t="s">
        <v>35</v>
      </c>
      <c r="C44" s="50" t="s">
        <v>46</v>
      </c>
      <c r="D44" s="53" t="s">
        <v>52</v>
      </c>
      <c r="E44" s="51">
        <v>46182</v>
      </c>
      <c r="F44" s="51">
        <v>46185</v>
      </c>
      <c r="G44" s="9"/>
      <c r="H44" s="9"/>
      <c r="I44" s="10"/>
      <c r="J44" s="10"/>
      <c r="K44" s="10"/>
      <c r="L44" s="10"/>
      <c r="M44" s="10"/>
      <c r="N44" s="10"/>
      <c r="O44" s="10"/>
      <c r="P44" s="10"/>
      <c r="Q44" s="10"/>
      <c r="R44" s="10"/>
      <c r="S44" s="10"/>
      <c r="T44" s="10"/>
      <c r="U44" s="10"/>
      <c r="V44" s="10"/>
      <c r="W44" s="10"/>
      <c r="X44" s="10"/>
      <c r="Y44" s="10"/>
      <c r="Z44" s="88"/>
      <c r="AA44" s="88"/>
      <c r="AB44" s="88"/>
      <c r="AC44" s="10"/>
      <c r="AD44" s="82"/>
      <c r="AE44" s="10"/>
      <c r="AF44" s="10"/>
      <c r="AG44" s="10"/>
      <c r="AH44" s="10"/>
      <c r="AI44" s="10"/>
      <c r="AJ44" s="10"/>
      <c r="AK44" s="10"/>
      <c r="AL44" s="10"/>
      <c r="AM44" s="10"/>
      <c r="AN44" s="10"/>
    </row>
    <row r="45" spans="1:40" s="3" customFormat="1" ht="30" customHeight="1" thickBot="1" x14ac:dyDescent="0.3">
      <c r="A45" s="12" t="s">
        <v>9</v>
      </c>
      <c r="B45" s="71" t="s">
        <v>33</v>
      </c>
      <c r="C45" s="71"/>
      <c r="D45" s="71"/>
      <c r="E45" s="71"/>
      <c r="F45" s="71"/>
      <c r="G45" s="9"/>
      <c r="H45" s="9" t="str">
        <f t="shared" si="0"/>
        <v/>
      </c>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row>
    <row r="46" spans="1:40" s="3" customFormat="1" ht="45.75" thickBot="1" x14ac:dyDescent="0.3">
      <c r="A46" s="12"/>
      <c r="B46" s="21" t="s">
        <v>47</v>
      </c>
      <c r="C46" s="21" t="s">
        <v>54</v>
      </c>
      <c r="D46" s="40" t="s">
        <v>51</v>
      </c>
      <c r="E46" s="20">
        <v>46195</v>
      </c>
      <c r="F46" s="20">
        <v>46213</v>
      </c>
      <c r="G46" s="9"/>
      <c r="H46" s="9">
        <f t="shared" si="0"/>
        <v>19</v>
      </c>
      <c r="I46" s="10"/>
      <c r="J46" s="10"/>
      <c r="K46" s="10"/>
      <c r="L46" s="10"/>
      <c r="M46" s="10"/>
      <c r="N46" s="10"/>
      <c r="O46" s="10"/>
      <c r="P46" s="10"/>
      <c r="Q46" s="10"/>
      <c r="R46" s="10"/>
      <c r="S46" s="10"/>
      <c r="T46" s="10"/>
      <c r="U46" s="10"/>
      <c r="V46" s="10"/>
      <c r="W46" s="10"/>
      <c r="X46" s="10"/>
      <c r="Y46" s="10"/>
      <c r="Z46" s="10"/>
      <c r="AA46" s="10"/>
      <c r="AB46" s="10"/>
      <c r="AC46" s="10"/>
      <c r="AD46" s="10"/>
      <c r="AE46" s="82"/>
      <c r="AF46" s="82"/>
      <c r="AG46" s="82"/>
      <c r="AH46" s="10"/>
      <c r="AI46" s="10"/>
      <c r="AJ46" s="10"/>
      <c r="AK46" s="10"/>
      <c r="AL46" s="10"/>
      <c r="AM46" s="10"/>
      <c r="AN46" s="10"/>
    </row>
    <row r="47" spans="1:40" s="3" customFormat="1" ht="45.75" thickBot="1" x14ac:dyDescent="0.3">
      <c r="A47" s="12"/>
      <c r="B47" s="21" t="s">
        <v>48</v>
      </c>
      <c r="C47" s="21" t="s">
        <v>74</v>
      </c>
      <c r="D47" s="40" t="s">
        <v>51</v>
      </c>
      <c r="E47" s="20">
        <v>46195</v>
      </c>
      <c r="F47" s="20">
        <v>46213</v>
      </c>
      <c r="G47" s="9"/>
      <c r="H47" s="9">
        <f t="shared" si="0"/>
        <v>19</v>
      </c>
      <c r="I47" s="10"/>
      <c r="J47" s="10"/>
      <c r="K47" s="10"/>
      <c r="L47" s="10"/>
      <c r="M47" s="10"/>
      <c r="N47" s="10"/>
      <c r="O47" s="10"/>
      <c r="P47" s="10"/>
      <c r="Q47" s="10"/>
      <c r="R47" s="10"/>
      <c r="S47" s="10"/>
      <c r="T47" s="10"/>
      <c r="U47" s="10"/>
      <c r="V47" s="10"/>
      <c r="W47" s="10"/>
      <c r="X47" s="10"/>
      <c r="Y47" s="10"/>
      <c r="Z47" s="10"/>
      <c r="AA47" s="10"/>
      <c r="AB47" s="10"/>
      <c r="AC47" s="10"/>
      <c r="AD47" s="10"/>
      <c r="AE47" s="82"/>
      <c r="AF47" s="82"/>
      <c r="AG47" s="82"/>
      <c r="AH47" s="10"/>
      <c r="AI47" s="10"/>
      <c r="AJ47" s="10"/>
      <c r="AK47" s="10"/>
      <c r="AL47" s="10"/>
      <c r="AM47" s="10"/>
      <c r="AN47" s="10"/>
    </row>
    <row r="48" spans="1:40" s="3" customFormat="1" ht="105.75" thickBot="1" x14ac:dyDescent="0.3">
      <c r="A48" s="12"/>
      <c r="B48" s="21" t="s">
        <v>55</v>
      </c>
      <c r="C48" s="21" t="s">
        <v>75</v>
      </c>
      <c r="D48" s="40" t="s">
        <v>51</v>
      </c>
      <c r="E48" s="20">
        <v>46189</v>
      </c>
      <c r="F48" s="20">
        <v>46206</v>
      </c>
      <c r="G48" s="9"/>
      <c r="H48" s="9"/>
      <c r="I48" s="10"/>
      <c r="J48" s="10"/>
      <c r="K48" s="10"/>
      <c r="L48" s="10"/>
      <c r="M48" s="10"/>
      <c r="N48" s="10"/>
      <c r="O48" s="10"/>
      <c r="P48" s="10"/>
      <c r="Q48" s="10"/>
      <c r="R48" s="10"/>
      <c r="S48" s="10"/>
      <c r="T48" s="10"/>
      <c r="U48" s="10"/>
      <c r="V48" s="10"/>
      <c r="W48" s="10"/>
      <c r="X48" s="10"/>
      <c r="Y48" s="10"/>
      <c r="Z48" s="10"/>
      <c r="AA48" s="10"/>
      <c r="AB48" s="10"/>
      <c r="AC48" s="10"/>
      <c r="AD48" s="10"/>
      <c r="AE48" s="10"/>
      <c r="AF48" s="82"/>
      <c r="AG48" s="82"/>
      <c r="AH48" s="82"/>
      <c r="AI48" s="10"/>
      <c r="AJ48" s="10"/>
      <c r="AK48" s="10"/>
      <c r="AL48" s="10"/>
      <c r="AM48" s="10"/>
      <c r="AN48" s="10"/>
    </row>
    <row r="49" spans="1:40" s="3" customFormat="1" ht="45.75" thickBot="1" x14ac:dyDescent="0.3">
      <c r="A49" s="12"/>
      <c r="B49" s="21" t="s">
        <v>77</v>
      </c>
      <c r="C49" s="54" t="s">
        <v>76</v>
      </c>
      <c r="D49" s="40" t="s">
        <v>17</v>
      </c>
      <c r="E49" s="20">
        <v>46216</v>
      </c>
      <c r="F49" s="20">
        <v>46234</v>
      </c>
      <c r="G49" s="9"/>
      <c r="H49" s="9">
        <f t="shared" si="0"/>
        <v>19</v>
      </c>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82"/>
      <c r="AI49" s="82"/>
      <c r="AJ49" s="82"/>
      <c r="AK49" s="89"/>
      <c r="AL49" s="10"/>
      <c r="AM49" s="10"/>
      <c r="AN49" s="10"/>
    </row>
    <row r="50" spans="1:40" ht="30" customHeight="1" x14ac:dyDescent="0.25">
      <c r="D50" s="7"/>
      <c r="F50" s="14"/>
    </row>
    <row r="51" spans="1:40" ht="30" customHeight="1" x14ac:dyDescent="0.25">
      <c r="D51" s="8"/>
    </row>
  </sheetData>
  <mergeCells count="21">
    <mergeCell ref="B1:C1"/>
    <mergeCell ref="B8:F8"/>
    <mergeCell ref="AK4:AN4"/>
    <mergeCell ref="E3:F3"/>
    <mergeCell ref="M4:P4"/>
    <mergeCell ref="Q4:T4"/>
    <mergeCell ref="U4:X4"/>
    <mergeCell ref="Y4:AB4"/>
    <mergeCell ref="B5:G5"/>
    <mergeCell ref="AC4:AF4"/>
    <mergeCell ref="B2:C3"/>
    <mergeCell ref="I4:L4"/>
    <mergeCell ref="AG4:AJ4"/>
    <mergeCell ref="B11:F11"/>
    <mergeCell ref="B15:F15"/>
    <mergeCell ref="B18:F18"/>
    <mergeCell ref="B19:F19"/>
    <mergeCell ref="B45:F45"/>
    <mergeCell ref="B25:F25"/>
    <mergeCell ref="B30:F30"/>
    <mergeCell ref="B37:F37"/>
  </mergeCells>
  <phoneticPr fontId="27" type="noConversion"/>
  <conditionalFormatting sqref="I8:L10">
    <cfRule type="expression" dxfId="72" priority="19">
      <formula>AND(task_start&lt;=I$5,ROUNDDOWN((task_end-task_start+1)*task_progress,0)+task_start-1&gt;=I$5)</formula>
    </cfRule>
    <cfRule type="expression" dxfId="71" priority="20" stopIfTrue="1">
      <formula>AND(task_end&gt;=I$5,task_start&lt;J$5)</formula>
    </cfRule>
    <cfRule type="expression" dxfId="70" priority="21">
      <formula>AND(TODAY()&gt;=I$5,TODAY()&lt;J$5)</formula>
    </cfRule>
  </conditionalFormatting>
  <conditionalFormatting sqref="I12:L14">
    <cfRule type="expression" dxfId="69" priority="79">
      <formula>AND(task_start&lt;=I$5,ROUNDDOWN((task_end-task_start+1)*task_progress,0)+task_start-1&gt;=I$5)</formula>
    </cfRule>
    <cfRule type="expression" dxfId="68" priority="80" stopIfTrue="1">
      <formula>AND(task_end&gt;=I$5,task_start&lt;J$5)</formula>
    </cfRule>
    <cfRule type="expression" dxfId="67" priority="81">
      <formula>AND(TODAY()&gt;=I$5,TODAY()&lt;J$5)</formula>
    </cfRule>
  </conditionalFormatting>
  <conditionalFormatting sqref="I16:L17 AL46:AM46 AK47:AM48 AE49:AN49 AC24:AG42 AB34:AE34 AH35:AH36 U7:W8 Q7:S15 Y7:Z23 AB7:AE23 AK7:AM45 U9 N12 N13:O14 N16:S17 Q18:S19 N20:S23 I20:L49 Y29:AD29 W35 N35:V49 W36:Y36 W38:AA38 X39:Y39 X43 X44:Y44 AH44 X45:AA47 AA46:AB47 X49:AA49 T22:W22 N24:V32 T31:W32 N33:U34 V33:W33 X24:AA38 AB40 X40:AA42 AA44:AB44 AC44:AG47 X48:AG48 Z43:AH43 U10:W23 T14">
    <cfRule type="expression" dxfId="66" priority="147" stopIfTrue="1">
      <formula>AND(task_end&gt;=I$5,task_start&lt;J$5)</formula>
    </cfRule>
  </conditionalFormatting>
  <conditionalFormatting sqref="N5:O11 O12 P14 N15:O15 N18:O19">
    <cfRule type="expression" dxfId="65" priority="173">
      <formula>AND(TODAY()&gt;=N$5,TODAY()&lt;P$5)</formula>
    </cfRule>
  </conditionalFormatting>
  <conditionalFormatting sqref="N7:O11 O12 P14 N15:O15 N18:O19">
    <cfRule type="expression" dxfId="64" priority="177" stopIfTrue="1">
      <formula>AND(task_end&gt;=N$5,task_start&lt;P$5)</formula>
    </cfRule>
  </conditionalFormatting>
  <conditionalFormatting sqref="N7:AJ8 AK7:AN45 N9:U9 X9:AJ9 I20:L49 N34:U34 N39:Y39 AC39:AJ39 N43:X43 AH44 N49:AD49 M7:M49 X34:AJ34 N35:AJ37 AD38:AJ38 N38:AA38 N40:AJ42 N44:AB47 AC46:AD47 N48:AE48 Z43:AJ43 N10:AJ33">
    <cfRule type="expression" dxfId="63" priority="160">
      <formula>AND(task_start&lt;=I$5,ROUNDDOWN((task_end-task_start+1)*task_progress,0)+task_start-1&gt;=I$5)</formula>
    </cfRule>
  </conditionalFormatting>
  <conditionalFormatting sqref="P7:P13 X7:X23 AF7:AJ23 P15 P18:P19 AN7:AN48 M7:M49 AH24:AJ42 W34:W49 Y23 X35:Y35 AB24:AB37 AB40:AB42 N10">
    <cfRule type="expression" dxfId="62" priority="171" stopIfTrue="1">
      <formula>AND(task_end&gt;=M$5,task_start&lt;#REF!)</formula>
    </cfRule>
  </conditionalFormatting>
  <conditionalFormatting sqref="T5:T23 AH24:AJ42 X26:AA28 AC29:AD29 AB44:AB47 AJ47:AK47 AN5:AN48 M5:M49 AI43:AJ44 AH45:AJ45 AH46:AK46 AH47:AJ48 AB49:AD49 U22:V22 W24:W49 U33:Y33 X35:Y35 AB24:AB37 AB40:AB42 AC46:AD47 N10">
    <cfRule type="expression" dxfId="61" priority="155">
      <formula>AND(TODAY()&gt;=M$5,TODAY()&lt;#REF!)</formula>
    </cfRule>
  </conditionalFormatting>
  <conditionalFormatting sqref="T7:T23 W24:W32 X26:AA28 AC29:AD29 AI43:AJ44 AB44:AB47 AB49:AD49 AH45:AJ45 AH46:AK46 AJ47:AK47 AH47:AJ48 U22:V22 U33:Y33 AC46:AD47">
    <cfRule type="expression" dxfId="60" priority="161" stopIfTrue="1">
      <formula>AND(task_end&gt;=T$5,task_start&lt;#REF!)</formula>
    </cfRule>
  </conditionalFormatting>
  <conditionalFormatting sqref="U5:W8 Q5:S15 Y5:Z23 AB5:AE23 AK5:AM45 U9 N12 N13:O14 I16:L17 N16:S17 Q18:S19 N20:S23 I20:L49 AC24:AG42 Y29:AD29 AB34:AE34 W35 AH35:AH36 N35:V49 W36:Y36 W38:AA38 X39:Y39 X43 X44:Y44 AH44 X45:AA47 AL46:AM46 AA46:AB47 AK47:AM48 X49:AA49 AE49:AN49 I5:K6 T22:W22 N24:V32 T31:W32 N33:U34 V33:W33 X24:AA38 AB40 X40:AA42 AA44:AB44 AC44:AG47 X48:AG48 Z43:AH43 U10:W23 T14">
    <cfRule type="expression" dxfId="59" priority="152">
      <formula>AND(TODAY()&gt;=I$5,TODAY()&lt;J$5)</formula>
    </cfRule>
  </conditionalFormatting>
  <conditionalFormatting sqref="W9">
    <cfRule type="expression" dxfId="58" priority="221">
      <formula>AND(task_start&lt;=V$5,ROUNDDOWN((task_end-task_start+1)*task_progress,0)+task_start-1&gt;=V$5)</formula>
    </cfRule>
    <cfRule type="expression" dxfId="57" priority="223">
      <formula>AND(TODAY()&gt;=V$5,TODAY()&lt;W$5)</formula>
    </cfRule>
    <cfRule type="expression" dxfId="56" priority="225" stopIfTrue="1">
      <formula>AND(task_end&gt;=V$5,task_start&lt;W$5)</formula>
    </cfRule>
  </conditionalFormatting>
  <conditionalFormatting sqref="W34 AA39:AB39">
    <cfRule type="expression" dxfId="55" priority="227">
      <formula>AND(task_start&lt;=V$5,ROUNDDOWN((task_end-task_start+1)*task_progress,0)+task_start-1&gt;=V$5)</formula>
    </cfRule>
    <cfRule type="expression" dxfId="54" priority="229">
      <formula>AND(TODAY()&gt;=V$5,TODAY()&lt;W$5)</formula>
    </cfRule>
    <cfRule type="expression" dxfId="53" priority="231" stopIfTrue="1">
      <formula>AND(task_end&gt;=V$5,task_start&lt;W$5)</formula>
    </cfRule>
  </conditionalFormatting>
  <conditionalFormatting sqref="Y33">
    <cfRule type="expression" dxfId="52" priority="15">
      <formula>AND(TODAY()&gt;=Y$5,TODAY()&lt;#REF!)</formula>
    </cfRule>
    <cfRule type="expression" dxfId="51" priority="16" stopIfTrue="1">
      <formula>AND(task_end&gt;=Y$5,task_start&lt;#REF!)</formula>
    </cfRule>
  </conditionalFormatting>
  <conditionalFormatting sqref="Z44">
    <cfRule type="expression" dxfId="50" priority="214">
      <formula>AND(task_start&lt;=Y$5,ROUNDDOWN((task_end-task_start+1)*task_progress,0)+task_start-1&gt;=Y$5)</formula>
    </cfRule>
    <cfRule type="expression" dxfId="49" priority="216">
      <formula>AND(TODAY()&gt;=Y$5,TODAY()&lt;Z$5)</formula>
    </cfRule>
    <cfRule type="expression" dxfId="48" priority="219" stopIfTrue="1">
      <formula>AND(task_end&gt;=Y$5,task_start&lt;Z$5)</formula>
    </cfRule>
  </conditionalFormatting>
  <conditionalFormatting sqref="AA5:AA23">
    <cfRule type="expression" dxfId="47" priority="208">
      <formula>AND(TODAY()&gt;=AA$5,TODAY()&lt;#REF!)</formula>
    </cfRule>
  </conditionalFormatting>
  <conditionalFormatting sqref="AA7:AA23">
    <cfRule type="expression" dxfId="46" priority="212" stopIfTrue="1">
      <formula>AND(task_end&gt;=AA$5,task_start&lt;#REF!)</formula>
    </cfRule>
  </conditionalFormatting>
  <conditionalFormatting sqref="AA34:AE34">
    <cfRule type="expression" dxfId="45" priority="11">
      <formula>AND(TODAY()&gt;=AA$5,TODAY()&lt;#REF!)</formula>
    </cfRule>
    <cfRule type="expression" dxfId="44" priority="12" stopIfTrue="1">
      <formula>AND(task_end&gt;=AA$5,task_start&lt;#REF!)</formula>
    </cfRule>
    <cfRule type="expression" dxfId="43" priority="13">
      <formula>AND(TODAY()&gt;=AA$5,TODAY()&lt;#REF!)</formula>
    </cfRule>
    <cfRule type="expression" dxfId="42" priority="14" stopIfTrue="1">
      <formula>AND(task_end&gt;=AA$5,task_start&lt;#REF!)</formula>
    </cfRule>
  </conditionalFormatting>
  <conditionalFormatting sqref="AE49:AN49 I16:L17 AC44:AG44 AI44:AJ44 AC45:AJ45 AC46:AN47 AF48:AN48">
    <cfRule type="expression" dxfId="41" priority="146">
      <formula>AND(task_start&lt;=I$5,ROUNDDOWN((task_end-task_start+1)*task_progress,0)+task_start-1&gt;=I$5)</formula>
    </cfRule>
  </conditionalFormatting>
  <conditionalFormatting sqref="AF6:AJ23 AF5 L5:L6 P5:P13 X5:X23 P15 P18:P19 Y23">
    <cfRule type="expression" dxfId="40" priority="163">
      <formula>AND(TODAY()&gt;=L$5,TODAY()&lt;#REF!)</formula>
    </cfRule>
  </conditionalFormatting>
  <conditionalFormatting sqref="AG23">
    <cfRule type="expression" dxfId="39" priority="1" stopIfTrue="1">
      <formula>AND(task_end&gt;=AG$5,task_start&lt;AH$5)</formula>
    </cfRule>
    <cfRule type="expression" dxfId="38" priority="2">
      <formula>AND(TODAY()&gt;=AG$5,TODAY()&lt;AH$5)</formula>
    </cfRule>
  </conditionalFormatting>
  <conditionalFormatting sqref="AG35:AH35">
    <cfRule type="expression" dxfId="37" priority="9">
      <formula>AND(TODAY()&gt;=AG$5,TODAY()&lt;#REF!)</formula>
    </cfRule>
    <cfRule type="expression" dxfId="36" priority="10" stopIfTrue="1">
      <formula>AND(task_end&gt;=AG$5,task_start&lt;#REF!)</formula>
    </cfRule>
  </conditionalFormatting>
  <conditionalFormatting sqref="AG5:AI5">
    <cfRule type="expression" dxfId="35" priority="97">
      <formula>AND(TODAY()&gt;=AG$5,TODAY()&lt;AH$5)</formula>
    </cfRule>
  </conditionalFormatting>
  <conditionalFormatting sqref="AH40">
    <cfRule type="expression" dxfId="34" priority="7" stopIfTrue="1">
      <formula>AND(task_end&gt;=AH$5,task_start&lt;AI$5)</formula>
    </cfRule>
    <cfRule type="expression" dxfId="33" priority="8">
      <formula>AND(TODAY()&gt;=AH$5,TODAY()&lt;AI$5)</formula>
    </cfRule>
  </conditionalFormatting>
  <conditionalFormatting sqref="AJ5">
    <cfRule type="expression" dxfId="32" priority="98">
      <formula>AND(TODAY()&gt;=AJ$5,TODAY()&lt;#REF!)</formula>
    </cfRule>
  </conditionalFormatting>
  <conditionalFormatting sqref="AL48:AM49">
    <cfRule type="expression" dxfId="31" priority="3">
      <formula>AND(TODAY()&gt;=AL$5,TODAY()&lt;#REF!)</formula>
    </cfRule>
    <cfRule type="expression" dxfId="30" priority="4" stopIfTrue="1">
      <formula>AND(task_end&gt;=AL$5,task_start&lt;#REF!)</formula>
    </cfRule>
  </conditionalFormatting>
  <conditionalFormatting sqref="AC38">
    <cfRule type="expression" dxfId="29" priority="233">
      <formula>AND(task_start&lt;=AB$5,ROUNDDOWN((task_end-task_start+1)*task_progress,0)+task_start-1&gt;=AB$5)</formula>
    </cfRule>
  </conditionalFormatting>
  <conditionalFormatting sqref="AC38">
    <cfRule type="expression" dxfId="28" priority="235">
      <formula>AND(TODAY()&gt;=AB$5,TODAY()&lt;#REF!)</formula>
    </cfRule>
  </conditionalFormatting>
  <conditionalFormatting sqref="AC38">
    <cfRule type="expression" dxfId="27" priority="237" stopIfTrue="1">
      <formula>AND(task_end&gt;=AB$5,task_start&lt;#REF!)</formula>
    </cfRule>
  </conditionalFormatting>
  <dataValidations count="1">
    <dataValidation type="whole" operator="greaterThanOrEqual" allowBlank="1" showInputMessage="1" promptTitle="Mostrar semana" prompt="Al cambiar este número, se desplazará la vista del diagrama de Gantt." sqref="E4" xr:uid="{00000000-0002-0000-0000-000000000000}">
      <formula1>1</formula1>
    </dataValidation>
  </dataValidations>
  <printOptions horizontalCentered="1"/>
  <pageMargins left="0.35" right="0.35" top="0.35" bottom="0.5" header="0.3" footer="0.3"/>
  <pageSetup paperSize="9" scale="55" fitToHeight="0" orientation="landscape" r:id="rId1"/>
  <headerFooter differentFirst="1" scaleWithDoc="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42FC-47A6-43BB-8CFE-CFE81F981B3B}">
  <dimension ref="A1"/>
  <sheetViews>
    <sheetView workbookViewId="0">
      <selection activeCell="B2" sqref="B2:K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2339-7AF4-4A3F-A9AA-D35AE7236899}">
  <dimension ref="A1:AG41"/>
  <sheetViews>
    <sheetView workbookViewId="0">
      <pane ySplit="1" topLeftCell="A33" activePane="bottomLeft" state="frozen"/>
      <selection pane="bottomLeft" activeCell="AA26" sqref="AA26"/>
    </sheetView>
  </sheetViews>
  <sheetFormatPr baseColWidth="10" defaultColWidth="9.140625" defaultRowHeight="15" x14ac:dyDescent="0.25"/>
  <cols>
    <col min="1" max="1" width="2.7109375" style="12" customWidth="1"/>
    <col min="2" max="2" width="43.140625" customWidth="1"/>
    <col min="3" max="3" width="22.140625" customWidth="1"/>
    <col min="4" max="4" width="3.42578125" customWidth="1"/>
    <col min="5" max="5" width="2.140625" hidden="1" customWidth="1"/>
    <col min="6" max="6" width="2.85546875" customWidth="1"/>
    <col min="7" max="7" width="3.28515625" customWidth="1"/>
    <col min="8" max="8" width="2.85546875" customWidth="1"/>
    <col min="9" max="9" width="3.28515625" customWidth="1"/>
    <col min="10" max="10" width="3.42578125" customWidth="1"/>
    <col min="11" max="11" width="3.28515625" customWidth="1"/>
    <col min="12" max="15" width="2.7109375" customWidth="1"/>
    <col min="16" max="16" width="3.140625" customWidth="1"/>
    <col min="17" max="33" width="2.7109375" customWidth="1"/>
  </cols>
  <sheetData>
    <row r="1" spans="1:33" ht="38.25" customHeight="1" x14ac:dyDescent="0.3">
      <c r="A1" s="13" t="s">
        <v>14</v>
      </c>
      <c r="B1" s="26" t="s">
        <v>116</v>
      </c>
      <c r="C1" s="27"/>
      <c r="F1" s="78" t="s">
        <v>85</v>
      </c>
      <c r="G1" s="75"/>
      <c r="H1" s="75"/>
      <c r="I1" s="75"/>
      <c r="J1" s="74" t="s">
        <v>63</v>
      </c>
      <c r="K1" s="75"/>
      <c r="L1" s="75"/>
      <c r="M1" s="75"/>
      <c r="N1" s="78" t="s">
        <v>64</v>
      </c>
      <c r="O1" s="79"/>
      <c r="P1" s="79"/>
      <c r="Q1" s="79"/>
      <c r="R1" s="78" t="s">
        <v>65</v>
      </c>
      <c r="S1" s="75"/>
      <c r="T1" s="75"/>
      <c r="U1" s="75"/>
      <c r="V1" s="74" t="s">
        <v>66</v>
      </c>
      <c r="W1" s="75"/>
      <c r="X1" s="75"/>
      <c r="Y1" s="75"/>
      <c r="Z1" s="78" t="s">
        <v>67</v>
      </c>
      <c r="AA1" s="79"/>
      <c r="AB1" s="79"/>
      <c r="AC1" s="79"/>
      <c r="AD1" s="78" t="s">
        <v>68</v>
      </c>
      <c r="AE1" s="75"/>
      <c r="AF1" s="75"/>
      <c r="AG1" s="75"/>
    </row>
    <row r="2" spans="1:33" ht="45.75" customHeight="1" thickBot="1" x14ac:dyDescent="0.3">
      <c r="A2" s="13" t="s">
        <v>4</v>
      </c>
      <c r="B2" s="55" t="s">
        <v>15</v>
      </c>
      <c r="C2" s="56" t="s">
        <v>18</v>
      </c>
      <c r="D2" s="56"/>
      <c r="E2" s="57" t="s">
        <v>13</v>
      </c>
      <c r="F2" s="58">
        <v>1</v>
      </c>
      <c r="G2" s="58">
        <v>2</v>
      </c>
      <c r="H2" s="58">
        <v>3</v>
      </c>
      <c r="I2" s="58">
        <v>4</v>
      </c>
      <c r="J2" s="58">
        <v>1</v>
      </c>
      <c r="K2" s="58">
        <v>2</v>
      </c>
      <c r="L2" s="58">
        <v>3</v>
      </c>
      <c r="M2" s="58">
        <v>4</v>
      </c>
      <c r="N2" s="58">
        <v>1</v>
      </c>
      <c r="O2" s="58">
        <v>2</v>
      </c>
      <c r="P2" s="58">
        <v>3</v>
      </c>
      <c r="Q2" s="58">
        <v>4</v>
      </c>
      <c r="R2" s="58">
        <v>1</v>
      </c>
      <c r="S2" s="58">
        <v>2</v>
      </c>
      <c r="T2" s="58">
        <v>3</v>
      </c>
      <c r="U2" s="58">
        <v>4</v>
      </c>
      <c r="V2" s="58">
        <v>1</v>
      </c>
      <c r="W2" s="58">
        <v>2</v>
      </c>
      <c r="X2" s="58">
        <v>3</v>
      </c>
      <c r="Y2" s="58">
        <v>4</v>
      </c>
      <c r="Z2" s="58">
        <v>1</v>
      </c>
      <c r="AA2" s="58">
        <v>2</v>
      </c>
      <c r="AB2" s="58">
        <v>3</v>
      </c>
      <c r="AC2" s="58">
        <v>4</v>
      </c>
      <c r="AD2" s="58">
        <v>1</v>
      </c>
      <c r="AE2" s="58">
        <v>2</v>
      </c>
      <c r="AF2" s="58">
        <v>3</v>
      </c>
      <c r="AG2" s="58">
        <v>4</v>
      </c>
    </row>
    <row r="3" spans="1:33" ht="30" hidden="1" customHeight="1" thickBot="1" x14ac:dyDescent="0.3">
      <c r="A3" s="12" t="s">
        <v>5</v>
      </c>
      <c r="C3" s="15"/>
      <c r="E3" t="str">
        <f>IF(OR(ISBLANK(task_start),ISBLANK(task_end)),"",task_end-task_start+1)</f>
        <v/>
      </c>
      <c r="J3" s="10"/>
      <c r="K3" s="10"/>
      <c r="L3" s="10"/>
      <c r="M3" s="10"/>
      <c r="N3" s="10"/>
      <c r="O3" s="10"/>
      <c r="P3" s="10"/>
      <c r="Q3" s="10"/>
      <c r="R3" s="10"/>
      <c r="S3" s="10"/>
      <c r="T3" s="10"/>
      <c r="U3" s="10"/>
      <c r="V3" s="10"/>
      <c r="W3" s="10"/>
      <c r="X3" s="10"/>
      <c r="Y3" s="10"/>
      <c r="Z3" s="10"/>
      <c r="AA3" s="10"/>
      <c r="AB3" s="10"/>
      <c r="AC3" s="10"/>
      <c r="AD3" s="10"/>
      <c r="AE3" s="10"/>
      <c r="AF3" s="10"/>
      <c r="AG3" s="10"/>
    </row>
    <row r="4" spans="1:33" s="3" customFormat="1" ht="30" customHeight="1" thickBot="1" x14ac:dyDescent="0.3">
      <c r="A4" s="13" t="s">
        <v>6</v>
      </c>
      <c r="B4" s="73" t="s">
        <v>120</v>
      </c>
      <c r="C4" s="73"/>
      <c r="D4" s="9"/>
      <c r="E4" s="9" t="str">
        <f t="shared" ref="E4:E39" si="0">IF(OR(ISBLANK(task_start),ISBLANK(task_end)),"",task_end-task_start+1)</f>
        <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row>
    <row r="5" spans="1:33" s="3" customFormat="1" ht="49.5" customHeight="1" thickBot="1" x14ac:dyDescent="0.3">
      <c r="A5" s="13" t="s">
        <v>7</v>
      </c>
      <c r="B5" s="28" t="s">
        <v>122</v>
      </c>
      <c r="C5" s="62" t="s">
        <v>51</v>
      </c>
      <c r="D5" s="9"/>
      <c r="E5" s="9" t="str">
        <f t="shared" si="0"/>
        <v/>
      </c>
      <c r="F5" s="10"/>
      <c r="G5" s="10"/>
      <c r="H5" s="10"/>
      <c r="I5" s="65"/>
      <c r="J5" s="10"/>
      <c r="K5" s="10"/>
      <c r="L5" s="10"/>
      <c r="M5" s="10"/>
      <c r="N5" s="10"/>
      <c r="O5" s="10"/>
      <c r="P5" s="10"/>
      <c r="Q5" s="10"/>
      <c r="R5" s="10"/>
      <c r="T5" s="10"/>
      <c r="U5" s="10"/>
      <c r="V5" s="10"/>
      <c r="W5" s="10"/>
      <c r="X5" s="10"/>
      <c r="Y5" s="10"/>
      <c r="Z5" s="10"/>
      <c r="AA5" s="10"/>
      <c r="AB5" s="10"/>
      <c r="AC5" s="10"/>
      <c r="AD5" s="10"/>
      <c r="AE5" s="10"/>
      <c r="AF5" s="10"/>
      <c r="AG5" s="10"/>
    </row>
    <row r="6" spans="1:33" s="3" customFormat="1" ht="30" customHeight="1" thickBot="1" x14ac:dyDescent="0.3">
      <c r="A6" s="12"/>
      <c r="B6" s="67" t="s">
        <v>78</v>
      </c>
      <c r="C6" s="67"/>
      <c r="D6" s="9"/>
      <c r="E6" s="9"/>
      <c r="F6" s="9"/>
      <c r="G6" s="9"/>
      <c r="H6" s="9"/>
      <c r="I6" s="9"/>
      <c r="J6" s="10"/>
      <c r="K6" s="10"/>
      <c r="L6" s="10"/>
      <c r="M6" s="10"/>
      <c r="N6" s="10"/>
      <c r="O6" s="10"/>
      <c r="P6" s="10"/>
      <c r="Q6" s="10"/>
      <c r="R6" s="10"/>
      <c r="S6" s="10"/>
      <c r="T6" s="10"/>
      <c r="U6" s="10"/>
      <c r="V6" s="10"/>
      <c r="W6" s="10"/>
      <c r="X6" s="10"/>
      <c r="Y6" s="10"/>
      <c r="Z6" s="10"/>
      <c r="AA6" s="10"/>
      <c r="AB6" s="10"/>
      <c r="AC6" s="10"/>
      <c r="AD6" s="10"/>
      <c r="AE6" s="10"/>
      <c r="AF6" s="10"/>
      <c r="AG6" s="10"/>
    </row>
    <row r="7" spans="1:33" s="3" customFormat="1" ht="30.75" thickBot="1" x14ac:dyDescent="0.3">
      <c r="A7" s="12"/>
      <c r="B7" s="31" t="s">
        <v>121</v>
      </c>
      <c r="C7" s="32" t="s">
        <v>51</v>
      </c>
      <c r="D7" s="9"/>
      <c r="E7" s="9"/>
      <c r="F7" s="10"/>
      <c r="G7" s="10"/>
      <c r="H7" s="10"/>
      <c r="I7" s="10"/>
      <c r="J7" s="10"/>
      <c r="K7" s="10"/>
      <c r="L7" s="65"/>
      <c r="M7" s="65"/>
      <c r="N7" s="10"/>
      <c r="O7" s="10"/>
      <c r="P7" s="10"/>
      <c r="Q7" s="10"/>
      <c r="R7" s="10"/>
      <c r="S7" s="10"/>
      <c r="T7" s="10"/>
      <c r="U7" s="10"/>
      <c r="V7" s="10"/>
      <c r="W7" s="10"/>
      <c r="X7" s="10"/>
      <c r="Y7" s="10"/>
      <c r="Z7" s="10"/>
      <c r="AA7" s="10"/>
      <c r="AB7" s="10"/>
      <c r="AC7" s="10"/>
      <c r="AD7" s="10"/>
      <c r="AE7" s="10"/>
      <c r="AF7" s="10"/>
      <c r="AG7" s="10"/>
    </row>
    <row r="8" spans="1:33" s="3" customFormat="1" ht="51" customHeight="1" thickBot="1" x14ac:dyDescent="0.3">
      <c r="A8" s="12"/>
      <c r="B8" s="59" t="s">
        <v>89</v>
      </c>
      <c r="C8" s="32" t="s">
        <v>126</v>
      </c>
      <c r="D8" s="9"/>
      <c r="E8" s="9"/>
      <c r="F8" s="10"/>
      <c r="G8" s="10"/>
      <c r="H8" s="10"/>
      <c r="I8" s="10"/>
      <c r="J8" s="10"/>
      <c r="K8" s="10"/>
      <c r="L8" s="10"/>
      <c r="M8" s="10"/>
      <c r="N8" s="10"/>
      <c r="O8" s="10"/>
      <c r="P8" s="10"/>
      <c r="Q8" s="65"/>
      <c r="R8" s="65"/>
      <c r="S8" s="10"/>
      <c r="T8" s="10"/>
      <c r="U8" s="10"/>
      <c r="V8" s="10"/>
      <c r="W8" s="10"/>
      <c r="X8" s="10"/>
      <c r="Y8" s="10"/>
      <c r="Z8" s="10"/>
      <c r="AA8" s="10"/>
      <c r="AB8" s="10"/>
      <c r="AC8" s="10"/>
      <c r="AD8" s="10"/>
      <c r="AE8" s="10"/>
      <c r="AF8" s="10"/>
      <c r="AG8" s="10"/>
    </row>
    <row r="9" spans="1:33" s="3" customFormat="1" ht="30" customHeight="1" thickBot="1" x14ac:dyDescent="0.3">
      <c r="A9" s="13" t="s">
        <v>8</v>
      </c>
      <c r="B9" s="68" t="s">
        <v>21</v>
      </c>
      <c r="C9" s="68"/>
      <c r="D9" s="9"/>
      <c r="E9" s="9">
        <f t="shared" si="0"/>
        <v>5</v>
      </c>
      <c r="F9" s="9"/>
      <c r="G9" s="9"/>
      <c r="H9" s="9"/>
      <c r="I9" s="9"/>
      <c r="J9" s="10"/>
      <c r="K9" s="10"/>
      <c r="L9" s="10"/>
      <c r="M9" s="10"/>
      <c r="N9" s="10"/>
      <c r="O9" s="10"/>
      <c r="P9" s="10"/>
      <c r="Q9" s="10"/>
      <c r="R9" s="10"/>
      <c r="S9" s="10"/>
      <c r="T9" s="10"/>
      <c r="U9" s="10"/>
      <c r="V9" s="10"/>
      <c r="W9" s="10"/>
      <c r="X9" s="10"/>
      <c r="Y9" s="10"/>
      <c r="Z9" s="10"/>
      <c r="AA9" s="10"/>
      <c r="AB9" s="10"/>
      <c r="AC9" s="10"/>
      <c r="AD9" s="10"/>
      <c r="AE9" s="10"/>
      <c r="AF9" s="10"/>
      <c r="AG9" s="10"/>
    </row>
    <row r="10" spans="1:33" s="3" customFormat="1" ht="67.5" customHeight="1" thickBot="1" x14ac:dyDescent="0.3">
      <c r="A10" s="13"/>
      <c r="B10" s="36" t="s">
        <v>22</v>
      </c>
      <c r="C10" s="37" t="s">
        <v>123</v>
      </c>
      <c r="D10" s="9"/>
      <c r="E10" s="9">
        <f t="shared" si="0"/>
        <v>5</v>
      </c>
      <c r="F10" s="10"/>
      <c r="G10" s="10"/>
      <c r="H10" s="10"/>
      <c r="I10" s="10"/>
      <c r="J10" s="10"/>
      <c r="K10" s="10"/>
      <c r="L10" s="10"/>
      <c r="M10" s="10"/>
      <c r="N10" s="10"/>
      <c r="O10" s="10"/>
      <c r="P10" s="10"/>
      <c r="Q10" s="65"/>
      <c r="R10" s="65"/>
      <c r="S10" s="10"/>
      <c r="T10" s="10"/>
      <c r="U10" s="10"/>
      <c r="V10" s="10"/>
      <c r="W10" s="10"/>
      <c r="X10" s="10"/>
      <c r="Y10" s="10"/>
      <c r="Z10" s="10"/>
      <c r="AA10" s="10"/>
      <c r="AB10" s="10"/>
      <c r="AC10" s="10"/>
      <c r="AD10" s="10"/>
      <c r="AE10" s="10"/>
      <c r="AF10" s="10"/>
      <c r="AG10" s="10"/>
    </row>
    <row r="11" spans="1:33" s="3" customFormat="1" ht="30" customHeight="1" thickBot="1" x14ac:dyDescent="0.3">
      <c r="A11" s="12" t="s">
        <v>9</v>
      </c>
      <c r="B11" s="69" t="s">
        <v>62</v>
      </c>
      <c r="C11" s="68"/>
      <c r="D11" s="9"/>
      <c r="E11" s="9" t="str">
        <f t="shared" si="0"/>
        <v/>
      </c>
      <c r="F11" s="9"/>
      <c r="G11" s="9"/>
      <c r="H11" s="9"/>
      <c r="I11" s="9"/>
      <c r="J11" s="10"/>
      <c r="K11" s="10"/>
      <c r="L11" s="10"/>
      <c r="M11" s="10"/>
      <c r="N11" s="10"/>
      <c r="O11" s="10"/>
      <c r="P11" s="10"/>
      <c r="Q11" s="10"/>
      <c r="R11" s="10"/>
      <c r="S11" s="10"/>
      <c r="T11" s="10"/>
      <c r="U11" s="10"/>
      <c r="V11" s="10"/>
      <c r="W11" s="10"/>
      <c r="X11" s="10"/>
      <c r="Y11" s="10"/>
      <c r="Z11" s="10"/>
      <c r="AA11" s="10"/>
      <c r="AB11" s="10"/>
      <c r="AC11" s="10"/>
      <c r="AD11" s="10"/>
      <c r="AE11" s="10"/>
      <c r="AF11" s="10"/>
      <c r="AG11" s="10"/>
    </row>
    <row r="12" spans="1:33" s="3" customFormat="1" ht="30.75" customHeight="1" thickBot="1" x14ac:dyDescent="0.3">
      <c r="A12" s="25"/>
      <c r="B12" s="69" t="s">
        <v>82</v>
      </c>
      <c r="C12" s="68"/>
      <c r="D12" s="9"/>
      <c r="E12" s="9">
        <f t="shared" si="0"/>
        <v>12</v>
      </c>
      <c r="F12" s="9"/>
      <c r="G12" s="9"/>
      <c r="H12" s="9"/>
      <c r="I12" s="9"/>
      <c r="J12" s="10"/>
      <c r="K12" s="10"/>
      <c r="L12" s="10"/>
      <c r="M12" s="10"/>
      <c r="N12" s="10"/>
      <c r="O12" s="10"/>
      <c r="P12" s="10"/>
      <c r="Q12" s="10"/>
      <c r="R12" s="10"/>
      <c r="S12" s="10"/>
      <c r="T12" s="10"/>
      <c r="U12" s="10"/>
      <c r="V12" s="10"/>
      <c r="W12" s="10"/>
      <c r="X12" s="10"/>
      <c r="Y12" s="10"/>
      <c r="Z12" s="10"/>
      <c r="AA12" s="10"/>
      <c r="AB12" s="10"/>
      <c r="AC12" s="10"/>
      <c r="AD12" s="10"/>
      <c r="AE12" s="10"/>
      <c r="AF12" s="10"/>
      <c r="AG12" s="10"/>
    </row>
    <row r="13" spans="1:33" s="3" customFormat="1" ht="48.75" customHeight="1" thickBot="1" x14ac:dyDescent="0.3">
      <c r="A13" s="12"/>
      <c r="B13" s="24" t="s">
        <v>80</v>
      </c>
      <c r="C13" s="22" t="s">
        <v>114</v>
      </c>
      <c r="D13" s="9"/>
      <c r="E13" s="9"/>
      <c r="F13" s="10"/>
      <c r="G13" s="10"/>
      <c r="H13" s="10"/>
      <c r="I13" s="10"/>
      <c r="J13" s="10"/>
      <c r="K13" s="10"/>
      <c r="L13" s="10"/>
      <c r="M13" s="10"/>
      <c r="N13" s="10"/>
      <c r="O13" s="10"/>
      <c r="P13" s="10"/>
      <c r="Q13" s="10"/>
      <c r="R13" s="10"/>
      <c r="S13" s="10"/>
      <c r="T13" s="10"/>
      <c r="U13" s="10"/>
      <c r="V13" s="65"/>
      <c r="W13" s="10"/>
      <c r="X13" s="10"/>
      <c r="Y13" s="10"/>
      <c r="Z13" s="10"/>
      <c r="AA13" s="10"/>
      <c r="AB13" s="10"/>
      <c r="AC13" s="10"/>
      <c r="AD13" s="10"/>
      <c r="AE13" s="10"/>
      <c r="AF13" s="10"/>
      <c r="AG13" s="10"/>
    </row>
    <row r="14" spans="1:33" s="3" customFormat="1" ht="48.75" customHeight="1" thickBot="1" x14ac:dyDescent="0.3">
      <c r="A14" s="12"/>
      <c r="B14" s="24" t="s">
        <v>124</v>
      </c>
      <c r="C14" s="22" t="s">
        <v>125</v>
      </c>
      <c r="D14" s="9"/>
      <c r="E14" s="9"/>
      <c r="F14" s="10"/>
      <c r="G14" s="10"/>
      <c r="H14" s="10"/>
      <c r="I14" s="10"/>
      <c r="J14" s="10"/>
      <c r="K14" s="10"/>
      <c r="L14" s="10"/>
      <c r="M14" s="10"/>
      <c r="N14" s="10"/>
      <c r="O14" s="10"/>
      <c r="P14" s="10"/>
      <c r="Q14" s="10"/>
      <c r="R14" s="10"/>
      <c r="S14" s="10"/>
      <c r="T14" s="10"/>
      <c r="U14" s="10"/>
      <c r="V14" s="10"/>
      <c r="W14" s="10"/>
      <c r="X14" s="64"/>
      <c r="Y14" s="10"/>
      <c r="Z14" s="10"/>
      <c r="AA14" s="10"/>
      <c r="AB14" s="10"/>
      <c r="AC14" s="10"/>
      <c r="AD14" s="10"/>
      <c r="AE14" s="10"/>
      <c r="AF14" s="10"/>
      <c r="AG14" s="10"/>
    </row>
    <row r="15" spans="1:33" s="3" customFormat="1" ht="48.75" customHeight="1" thickBot="1" x14ac:dyDescent="0.3">
      <c r="A15" s="12"/>
      <c r="B15" s="24" t="s">
        <v>83</v>
      </c>
      <c r="C15" s="22" t="s">
        <v>123</v>
      </c>
      <c r="D15" s="9"/>
      <c r="E15" s="9"/>
      <c r="F15" s="10"/>
      <c r="G15" s="10"/>
      <c r="H15" s="10"/>
      <c r="I15" s="10"/>
      <c r="J15" s="10"/>
      <c r="K15" s="10"/>
      <c r="L15" s="10"/>
      <c r="M15" s="10"/>
      <c r="N15" s="10"/>
      <c r="O15" s="10"/>
      <c r="P15" s="10"/>
      <c r="Q15" s="10"/>
      <c r="R15" s="65"/>
      <c r="S15" s="65"/>
      <c r="T15" s="10"/>
      <c r="U15" s="10"/>
      <c r="V15" s="10"/>
      <c r="W15" s="10"/>
      <c r="X15" s="10"/>
      <c r="Y15" s="10"/>
      <c r="Z15" s="10"/>
      <c r="AA15" s="10"/>
      <c r="AB15" s="10"/>
      <c r="AC15" s="10"/>
      <c r="AD15" s="10"/>
      <c r="AE15" s="10"/>
      <c r="AF15" s="10"/>
      <c r="AG15" s="10"/>
    </row>
    <row r="16" spans="1:33" s="3" customFormat="1" ht="47.25" customHeight="1" thickBot="1" x14ac:dyDescent="0.3">
      <c r="A16" s="12"/>
      <c r="B16" s="24" t="s">
        <v>84</v>
      </c>
      <c r="C16" s="22" t="s">
        <v>123</v>
      </c>
      <c r="D16" s="9"/>
      <c r="E16" s="9"/>
      <c r="F16" s="10"/>
      <c r="G16" s="10"/>
      <c r="H16" s="10"/>
      <c r="I16" s="10"/>
      <c r="J16" s="10"/>
      <c r="K16" s="10"/>
      <c r="L16" s="10"/>
      <c r="M16" s="10"/>
      <c r="N16" s="10"/>
      <c r="O16" s="10"/>
      <c r="P16" s="10"/>
      <c r="Q16" s="10"/>
      <c r="R16" s="65"/>
      <c r="S16" s="65"/>
      <c r="T16" s="10"/>
      <c r="U16" s="10"/>
      <c r="V16" s="10"/>
      <c r="W16" s="10"/>
      <c r="X16" s="10"/>
      <c r="Y16" s="10"/>
      <c r="Z16" s="10"/>
      <c r="AA16" s="10"/>
      <c r="AB16" s="10"/>
      <c r="AC16" s="10"/>
      <c r="AD16" s="10"/>
      <c r="AE16" s="10"/>
      <c r="AF16" s="10"/>
      <c r="AG16" s="10"/>
    </row>
    <row r="17" spans="1:33" s="3" customFormat="1" ht="28.5" customHeight="1" thickBot="1" x14ac:dyDescent="0.3">
      <c r="A17" s="12"/>
      <c r="B17" s="71" t="s">
        <v>28</v>
      </c>
      <c r="C17" s="71"/>
      <c r="D17" s="9"/>
      <c r="E17" s="9"/>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row>
    <row r="18" spans="1:33" s="3" customFormat="1" ht="30.75" thickBot="1" x14ac:dyDescent="0.3">
      <c r="A18" s="12"/>
      <c r="B18" s="46" t="s">
        <v>31</v>
      </c>
      <c r="C18" s="52" t="s">
        <v>52</v>
      </c>
      <c r="D18" s="9"/>
      <c r="E18" s="9"/>
      <c r="F18" s="10"/>
      <c r="G18" s="10"/>
      <c r="H18" s="10"/>
      <c r="I18" s="10"/>
      <c r="J18" s="10"/>
      <c r="K18" s="10"/>
      <c r="L18" s="10"/>
      <c r="M18" s="10"/>
      <c r="N18" s="10"/>
      <c r="O18" s="10"/>
      <c r="P18" s="10"/>
      <c r="Q18" s="10"/>
      <c r="R18" s="10"/>
      <c r="S18" s="10"/>
      <c r="T18" s="10"/>
      <c r="U18" s="10"/>
      <c r="V18" s="10"/>
      <c r="W18" s="10"/>
      <c r="X18" s="10"/>
      <c r="Y18" s="64"/>
      <c r="Z18" s="10"/>
      <c r="AA18" s="10"/>
      <c r="AB18" s="10"/>
      <c r="AC18" s="10"/>
      <c r="AD18" s="10"/>
      <c r="AE18" s="10"/>
      <c r="AF18" s="10"/>
      <c r="AG18" s="10"/>
    </row>
    <row r="19" spans="1:33" s="3" customFormat="1" ht="15.75" thickBot="1" x14ac:dyDescent="0.3">
      <c r="A19" s="12"/>
      <c r="B19" s="46" t="s">
        <v>119</v>
      </c>
      <c r="C19" s="52" t="s">
        <v>123</v>
      </c>
      <c r="D19" s="9"/>
      <c r="E19" s="9"/>
      <c r="F19" s="10"/>
      <c r="G19" s="10"/>
      <c r="H19" s="10"/>
      <c r="I19" s="10"/>
      <c r="J19" s="10"/>
      <c r="K19" s="10"/>
      <c r="L19" s="10"/>
      <c r="M19" s="10"/>
      <c r="N19" s="65"/>
      <c r="O19" s="65"/>
      <c r="P19" s="65"/>
      <c r="Q19" s="65"/>
      <c r="R19" s="65"/>
      <c r="S19" s="65"/>
      <c r="T19" s="65"/>
      <c r="U19" s="65"/>
      <c r="V19" s="65"/>
      <c r="W19" s="65"/>
      <c r="X19" s="65"/>
      <c r="Y19" s="10"/>
      <c r="Z19" s="10"/>
      <c r="AA19" s="10"/>
      <c r="AB19" s="10"/>
      <c r="AC19" s="10"/>
      <c r="AD19" s="10"/>
      <c r="AE19" s="10"/>
      <c r="AF19" s="10"/>
      <c r="AG19" s="10"/>
    </row>
    <row r="20" spans="1:33" s="3" customFormat="1" ht="45.75" thickBot="1" x14ac:dyDescent="0.3">
      <c r="A20" s="12"/>
      <c r="B20" s="46" t="s">
        <v>30</v>
      </c>
      <c r="C20" s="52" t="s">
        <v>108</v>
      </c>
      <c r="D20" s="9"/>
      <c r="E20" s="9"/>
      <c r="F20" s="10"/>
      <c r="G20" s="10"/>
      <c r="H20" s="10"/>
      <c r="I20" s="10"/>
      <c r="J20" s="10"/>
      <c r="K20" s="10"/>
      <c r="L20" s="10"/>
      <c r="M20" s="10"/>
      <c r="N20" s="10"/>
      <c r="O20" s="10"/>
      <c r="P20" s="10"/>
      <c r="Q20" s="10"/>
      <c r="R20" s="10"/>
      <c r="T20" s="65"/>
      <c r="U20" s="10"/>
      <c r="V20" s="10"/>
      <c r="W20" s="10"/>
      <c r="X20" s="10"/>
      <c r="Y20" s="10"/>
      <c r="Z20" s="10"/>
      <c r="AA20" s="10"/>
      <c r="AB20" s="10"/>
      <c r="AC20" s="10"/>
      <c r="AD20" s="10"/>
      <c r="AE20" s="10"/>
      <c r="AF20" s="10"/>
      <c r="AG20" s="10"/>
    </row>
    <row r="21" spans="1:33" s="3" customFormat="1" ht="33.75" customHeight="1" thickBot="1" x14ac:dyDescent="0.3">
      <c r="A21" s="12"/>
      <c r="B21" s="71" t="s">
        <v>32</v>
      </c>
      <c r="C21" s="71"/>
      <c r="D21" s="9"/>
      <c r="E21" s="9"/>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row>
    <row r="22" spans="1:33" s="3" customFormat="1" ht="75.75" customHeight="1" thickBot="1" x14ac:dyDescent="0.3">
      <c r="A22" s="12"/>
      <c r="B22" s="41" t="s">
        <v>95</v>
      </c>
      <c r="C22" s="42" t="s">
        <v>97</v>
      </c>
      <c r="D22" s="9"/>
      <c r="E22" s="9">
        <f t="shared" si="0"/>
        <v>12</v>
      </c>
      <c r="F22" s="10"/>
      <c r="G22" s="10"/>
      <c r="H22" s="10"/>
      <c r="I22" s="10"/>
      <c r="J22" s="10"/>
      <c r="K22" s="10"/>
      <c r="L22" s="10"/>
      <c r="M22" s="65"/>
      <c r="N22" s="65"/>
      <c r="O22" s="65"/>
      <c r="P22" s="65"/>
      <c r="Q22" s="65"/>
      <c r="R22" s="65"/>
      <c r="S22" s="65"/>
      <c r="T22" s="10"/>
      <c r="U22" s="10"/>
      <c r="V22" s="10"/>
      <c r="W22" s="10"/>
      <c r="X22" s="10"/>
      <c r="Y22" s="10"/>
      <c r="Z22" s="10"/>
      <c r="AA22" s="10"/>
      <c r="AB22" s="10"/>
      <c r="AC22" s="10"/>
      <c r="AD22" s="10"/>
      <c r="AE22" s="10"/>
      <c r="AF22" s="10"/>
      <c r="AG22" s="10"/>
    </row>
    <row r="23" spans="1:33" s="3" customFormat="1" ht="30.75" thickBot="1" x14ac:dyDescent="0.3">
      <c r="A23" s="12"/>
      <c r="B23" s="41" t="s">
        <v>71</v>
      </c>
      <c r="C23" s="42" t="s">
        <v>51</v>
      </c>
      <c r="D23" s="9"/>
      <c r="E23" s="9"/>
      <c r="F23" s="10"/>
      <c r="G23" s="10"/>
      <c r="H23" s="10"/>
      <c r="I23" s="10"/>
      <c r="J23" s="10"/>
      <c r="K23" s="10"/>
      <c r="L23" s="10"/>
      <c r="M23" s="10"/>
      <c r="N23" s="65"/>
      <c r="O23" s="65"/>
      <c r="P23" s="65"/>
      <c r="Q23" s="65"/>
      <c r="R23" s="65"/>
      <c r="S23" s="65"/>
      <c r="T23" s="65"/>
      <c r="U23" s="10"/>
      <c r="V23" s="10"/>
      <c r="W23" s="10"/>
      <c r="X23" s="10"/>
      <c r="Y23" s="10"/>
      <c r="Z23" s="10"/>
      <c r="AA23" s="10"/>
      <c r="AB23" s="10"/>
      <c r="AC23" s="10"/>
      <c r="AD23" s="10"/>
      <c r="AE23" s="10"/>
      <c r="AF23" s="10"/>
      <c r="AG23" s="10"/>
    </row>
    <row r="24" spans="1:33" s="3" customFormat="1" ht="75.75" customHeight="1" thickBot="1" x14ac:dyDescent="0.3">
      <c r="A24" s="12"/>
      <c r="B24" s="41" t="s">
        <v>99</v>
      </c>
      <c r="C24" s="42" t="s">
        <v>17</v>
      </c>
      <c r="D24" s="9"/>
      <c r="E24" s="9"/>
      <c r="F24" s="10"/>
      <c r="G24" s="10"/>
      <c r="H24" s="10"/>
      <c r="I24" s="10"/>
      <c r="J24" s="10"/>
      <c r="K24" s="10"/>
      <c r="L24" s="10"/>
      <c r="M24" s="10"/>
      <c r="N24" s="10"/>
      <c r="O24" s="10"/>
      <c r="P24" s="10"/>
      <c r="Q24" s="10"/>
      <c r="R24" s="10"/>
      <c r="S24" s="10"/>
      <c r="T24" s="65"/>
      <c r="U24" s="10"/>
      <c r="V24" s="10"/>
      <c r="W24" s="10"/>
      <c r="X24" s="10"/>
      <c r="Y24" s="10"/>
      <c r="Z24" s="10"/>
      <c r="AA24" s="10"/>
      <c r="AB24" s="10"/>
      <c r="AC24" s="10"/>
      <c r="AD24" s="10"/>
      <c r="AE24" s="10"/>
      <c r="AF24" s="10"/>
      <c r="AG24" s="10"/>
    </row>
    <row r="25" spans="1:33" s="3" customFormat="1" ht="45.75" thickBot="1" x14ac:dyDescent="0.3">
      <c r="A25" s="12"/>
      <c r="B25" s="41" t="s">
        <v>118</v>
      </c>
      <c r="C25" s="42" t="s">
        <v>17</v>
      </c>
      <c r="D25" s="9"/>
      <c r="E25" s="9"/>
      <c r="F25" s="10"/>
      <c r="G25" s="10"/>
      <c r="H25" s="10"/>
      <c r="I25" s="10"/>
      <c r="J25" s="10"/>
      <c r="K25" s="10"/>
      <c r="L25" s="10"/>
      <c r="M25" s="10"/>
      <c r="N25" s="10"/>
      <c r="O25" s="10"/>
      <c r="P25" s="10"/>
      <c r="Q25" s="10"/>
      <c r="R25" s="10"/>
      <c r="T25" s="10"/>
      <c r="U25" s="65"/>
      <c r="V25" s="65"/>
      <c r="W25" s="65"/>
      <c r="X25" s="65"/>
      <c r="Y25" s="10"/>
      <c r="Z25" s="10"/>
      <c r="AA25" s="10"/>
      <c r="AB25" s="10"/>
      <c r="AC25" s="10"/>
      <c r="AD25" s="10"/>
      <c r="AE25" s="10"/>
      <c r="AF25" s="10"/>
      <c r="AG25" s="10"/>
    </row>
    <row r="26" spans="1:33" s="3" customFormat="1" ht="45" customHeight="1" thickBot="1" x14ac:dyDescent="0.3">
      <c r="A26" s="25"/>
      <c r="B26" s="41" t="s">
        <v>101</v>
      </c>
      <c r="C26" s="42" t="s">
        <v>107</v>
      </c>
      <c r="D26" s="9"/>
      <c r="E26" s="9"/>
      <c r="F26" s="10"/>
      <c r="G26" s="10"/>
      <c r="H26" s="10"/>
      <c r="I26" s="10"/>
      <c r="J26" s="10"/>
      <c r="K26" s="10"/>
      <c r="L26" s="10"/>
      <c r="M26" s="10"/>
      <c r="N26" s="10"/>
      <c r="O26" s="10"/>
      <c r="P26" s="10"/>
      <c r="Q26" s="10"/>
      <c r="R26" s="10"/>
      <c r="S26" s="10"/>
      <c r="T26" s="10"/>
      <c r="U26" s="10"/>
      <c r="V26" s="10"/>
      <c r="W26" s="10"/>
      <c r="X26" s="64"/>
      <c r="Y26" s="64"/>
      <c r="Z26" s="64"/>
      <c r="AA26" s="10"/>
      <c r="AB26" s="10"/>
      <c r="AC26" s="10"/>
      <c r="AD26" s="10"/>
      <c r="AE26" s="10"/>
      <c r="AF26" s="10"/>
      <c r="AG26" s="10"/>
    </row>
    <row r="27" spans="1:33" s="3" customFormat="1" ht="33" customHeight="1" thickBot="1" x14ac:dyDescent="0.3">
      <c r="A27" s="12"/>
      <c r="B27" s="71" t="s">
        <v>34</v>
      </c>
      <c r="C27" s="71"/>
      <c r="D27" s="9"/>
      <c r="E27" s="9"/>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row>
    <row r="28" spans="1:33" s="3" customFormat="1" ht="15.75" thickBot="1" x14ac:dyDescent="0.3">
      <c r="A28" s="12"/>
      <c r="B28" s="50" t="s">
        <v>36</v>
      </c>
      <c r="C28" s="53" t="s">
        <v>104</v>
      </c>
      <c r="D28" s="9"/>
      <c r="E28" s="9"/>
      <c r="F28" s="10"/>
      <c r="G28" s="10"/>
      <c r="H28" s="10"/>
      <c r="I28" s="10"/>
      <c r="J28" s="10"/>
      <c r="K28" s="10"/>
      <c r="L28" s="10"/>
      <c r="M28" s="10"/>
      <c r="N28" s="10"/>
      <c r="O28" s="10"/>
      <c r="P28" s="10"/>
      <c r="Q28" s="10"/>
      <c r="R28" s="10"/>
      <c r="S28" s="10"/>
      <c r="T28" s="10"/>
      <c r="U28" s="10"/>
      <c r="V28" s="10"/>
      <c r="W28" s="64"/>
      <c r="X28" s="10"/>
      <c r="Y28" s="10"/>
      <c r="Z28" s="10"/>
      <c r="AA28" s="10"/>
      <c r="AB28" s="10"/>
      <c r="AC28" s="10"/>
      <c r="AD28" s="10"/>
      <c r="AE28" s="10"/>
      <c r="AF28" s="10"/>
      <c r="AG28" s="10"/>
    </row>
    <row r="29" spans="1:33" s="3" customFormat="1" ht="30.75" thickBot="1" x14ac:dyDescent="0.3">
      <c r="A29" s="12"/>
      <c r="B29" s="50" t="s">
        <v>59</v>
      </c>
      <c r="C29" s="53" t="s">
        <v>105</v>
      </c>
      <c r="D29" s="9"/>
      <c r="E29" s="9"/>
      <c r="F29" s="10"/>
      <c r="G29" s="10"/>
      <c r="H29" s="10"/>
      <c r="I29" s="10"/>
      <c r="J29" s="10"/>
      <c r="K29" s="10"/>
      <c r="L29" s="10"/>
      <c r="M29" s="10"/>
      <c r="N29" s="10"/>
      <c r="O29" s="10"/>
      <c r="P29" s="10"/>
      <c r="Q29" s="10"/>
      <c r="R29" s="10"/>
      <c r="S29" s="10"/>
      <c r="T29" s="10"/>
      <c r="U29" s="10"/>
      <c r="V29" s="10"/>
      <c r="X29" s="10"/>
      <c r="Y29" s="10"/>
      <c r="Z29" s="10"/>
      <c r="AA29" s="66"/>
      <c r="AB29" s="10"/>
      <c r="AC29" s="10"/>
      <c r="AD29" s="10"/>
      <c r="AE29" s="10"/>
      <c r="AF29" s="10"/>
      <c r="AG29" s="10"/>
    </row>
    <row r="30" spans="1:33" s="3" customFormat="1" ht="30.75" thickBot="1" x14ac:dyDescent="0.3">
      <c r="A30" s="12"/>
      <c r="B30" s="50" t="s">
        <v>72</v>
      </c>
      <c r="C30" s="53" t="s">
        <v>56</v>
      </c>
      <c r="D30" s="9"/>
      <c r="E30" s="9"/>
      <c r="F30" s="10"/>
      <c r="G30" s="10"/>
      <c r="H30" s="10"/>
      <c r="I30" s="10"/>
      <c r="J30" s="10"/>
      <c r="K30" s="10"/>
      <c r="L30" s="10"/>
      <c r="M30" s="10"/>
      <c r="N30" s="10"/>
      <c r="O30" s="10"/>
      <c r="P30" s="10"/>
      <c r="Q30" s="10"/>
      <c r="R30" s="10"/>
      <c r="S30" s="10"/>
      <c r="T30" s="10"/>
      <c r="U30" s="10"/>
      <c r="V30" s="10"/>
      <c r="W30" s="10"/>
      <c r="X30" s="10"/>
      <c r="Y30" s="10"/>
      <c r="Z30" s="10"/>
      <c r="AA30" s="64"/>
      <c r="AB30" s="10"/>
      <c r="AC30" s="10"/>
      <c r="AD30" s="10"/>
      <c r="AE30" s="10"/>
      <c r="AF30" s="10"/>
      <c r="AG30" s="10"/>
    </row>
    <row r="31" spans="1:33" s="3" customFormat="1" ht="15.75" thickBot="1" x14ac:dyDescent="0.3">
      <c r="A31" s="12"/>
      <c r="B31" s="50" t="s">
        <v>57</v>
      </c>
      <c r="C31" s="53" t="s">
        <v>52</v>
      </c>
      <c r="D31" s="9"/>
      <c r="E31" s="9"/>
      <c r="F31" s="10"/>
      <c r="G31" s="10"/>
      <c r="H31" s="10"/>
      <c r="I31" s="10"/>
      <c r="J31" s="10"/>
      <c r="K31" s="10"/>
      <c r="L31" s="10"/>
      <c r="M31" s="10"/>
      <c r="N31" s="10"/>
      <c r="O31" s="10"/>
      <c r="P31" s="10"/>
      <c r="Q31" s="10"/>
      <c r="R31" s="10"/>
      <c r="S31" s="10"/>
      <c r="T31" s="10"/>
      <c r="U31" s="10"/>
      <c r="V31" s="10"/>
      <c r="W31" s="10"/>
      <c r="X31" s="10"/>
      <c r="Y31" s="64"/>
      <c r="Z31" s="10"/>
      <c r="AA31" s="10"/>
      <c r="AB31" s="10"/>
      <c r="AC31" s="10"/>
      <c r="AD31" s="10"/>
      <c r="AE31" s="10"/>
      <c r="AF31" s="10"/>
      <c r="AG31" s="10"/>
    </row>
    <row r="32" spans="1:33" s="3" customFormat="1" ht="15.75" thickBot="1" x14ac:dyDescent="0.3">
      <c r="A32" s="12"/>
      <c r="B32" s="50" t="s">
        <v>45</v>
      </c>
      <c r="C32" s="53" t="s">
        <v>52</v>
      </c>
      <c r="D32" s="9"/>
      <c r="E32" s="9"/>
      <c r="F32" s="10"/>
      <c r="G32" s="10"/>
      <c r="H32" s="10"/>
      <c r="I32" s="10"/>
      <c r="J32" s="10"/>
      <c r="K32" s="10"/>
      <c r="L32" s="10"/>
      <c r="M32" s="10"/>
      <c r="N32" s="10"/>
      <c r="O32" s="10"/>
      <c r="P32" s="10"/>
      <c r="Q32" s="10"/>
      <c r="R32" s="10"/>
      <c r="S32" s="10"/>
      <c r="T32" s="10"/>
      <c r="U32" s="10"/>
      <c r="V32" s="10"/>
      <c r="W32" s="10"/>
      <c r="X32" s="64"/>
      <c r="Y32" s="64"/>
      <c r="Z32" s="10"/>
      <c r="AA32" s="10"/>
      <c r="AB32" s="10"/>
      <c r="AC32" s="10"/>
      <c r="AD32" s="10"/>
      <c r="AE32" s="10"/>
      <c r="AF32" s="10"/>
      <c r="AG32" s="10"/>
    </row>
    <row r="33" spans="1:33" s="3" customFormat="1" ht="30.75" thickBot="1" x14ac:dyDescent="0.3">
      <c r="A33" s="12"/>
      <c r="B33" s="50" t="s">
        <v>44</v>
      </c>
      <c r="C33" s="53" t="s">
        <v>52</v>
      </c>
      <c r="D33" s="9"/>
      <c r="E33" s="9"/>
      <c r="F33" s="10"/>
      <c r="G33" s="10"/>
      <c r="H33" s="10"/>
      <c r="I33" s="10"/>
      <c r="J33" s="10"/>
      <c r="K33" s="10"/>
      <c r="L33" s="10"/>
      <c r="M33" s="10"/>
      <c r="N33" s="10"/>
      <c r="O33" s="10"/>
      <c r="P33" s="10"/>
      <c r="Q33" s="10"/>
      <c r="R33" s="10"/>
      <c r="S33" s="10"/>
      <c r="T33" s="10"/>
      <c r="U33" s="10"/>
      <c r="AA33" s="64"/>
      <c r="AB33" s="10"/>
      <c r="AC33" s="10"/>
      <c r="AD33" s="10"/>
      <c r="AE33" s="10"/>
      <c r="AF33" s="10"/>
      <c r="AG33" s="10"/>
    </row>
    <row r="34" spans="1:33" s="3" customFormat="1" ht="45.75" thickBot="1" x14ac:dyDescent="0.3">
      <c r="A34" s="12"/>
      <c r="B34" s="50" t="s">
        <v>35</v>
      </c>
      <c r="C34" s="53" t="s">
        <v>52</v>
      </c>
      <c r="D34" s="9"/>
      <c r="E34" s="9"/>
      <c r="F34" s="10"/>
      <c r="G34" s="10"/>
      <c r="H34" s="10"/>
      <c r="I34" s="10"/>
      <c r="J34" s="10"/>
      <c r="K34" s="10"/>
      <c r="L34" s="10"/>
      <c r="M34" s="10"/>
      <c r="N34" s="10"/>
      <c r="O34" s="10"/>
      <c r="P34" s="10"/>
      <c r="Q34" s="10"/>
      <c r="R34" s="10"/>
      <c r="S34" s="10"/>
      <c r="T34" s="10"/>
      <c r="U34" s="10"/>
      <c r="V34" s="10"/>
      <c r="W34" s="10"/>
      <c r="X34" s="10"/>
      <c r="Y34" s="10"/>
      <c r="Z34" s="10"/>
      <c r="AA34" s="64"/>
      <c r="AB34" s="10"/>
      <c r="AC34" s="10"/>
      <c r="AD34" s="10"/>
      <c r="AE34" s="10"/>
      <c r="AF34" s="10"/>
      <c r="AG34" s="10"/>
    </row>
    <row r="35" spans="1:33" s="3" customFormat="1" ht="30" customHeight="1" thickBot="1" x14ac:dyDescent="0.3">
      <c r="A35" s="12" t="s">
        <v>9</v>
      </c>
      <c r="B35" s="71" t="s">
        <v>33</v>
      </c>
      <c r="C35" s="71"/>
      <c r="D35" s="9"/>
      <c r="E35" s="9">
        <f t="shared" si="0"/>
        <v>26</v>
      </c>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row>
    <row r="36" spans="1:33" s="3" customFormat="1" ht="30.75" thickBot="1" x14ac:dyDescent="0.3">
      <c r="A36" s="12"/>
      <c r="B36" s="21" t="s">
        <v>47</v>
      </c>
      <c r="C36" s="40" t="s">
        <v>51</v>
      </c>
      <c r="D36" s="9"/>
      <c r="E36" s="9">
        <f t="shared" si="0"/>
        <v>19</v>
      </c>
      <c r="F36" s="10"/>
      <c r="G36" s="10"/>
      <c r="H36" s="10"/>
      <c r="I36" s="10"/>
      <c r="J36" s="10"/>
      <c r="K36" s="10"/>
      <c r="L36" s="10"/>
      <c r="M36" s="10"/>
      <c r="N36" s="10"/>
      <c r="O36" s="10"/>
      <c r="P36" s="10"/>
      <c r="Q36" s="10"/>
      <c r="R36" s="10"/>
      <c r="S36" s="10"/>
      <c r="T36" s="10"/>
      <c r="U36" s="10"/>
      <c r="V36" s="10"/>
      <c r="W36" s="10"/>
      <c r="X36" s="10"/>
      <c r="Y36" s="10"/>
      <c r="Z36" s="10"/>
      <c r="AA36" s="64"/>
      <c r="AB36" s="64"/>
      <c r="AC36" s="64"/>
      <c r="AD36" s="10"/>
      <c r="AE36" s="10"/>
      <c r="AF36" s="10"/>
      <c r="AG36" s="10"/>
    </row>
    <row r="37" spans="1:33" s="3" customFormat="1" ht="45.75" thickBot="1" x14ac:dyDescent="0.3">
      <c r="A37" s="12"/>
      <c r="B37" s="21" t="s">
        <v>48</v>
      </c>
      <c r="C37" s="40" t="s">
        <v>51</v>
      </c>
      <c r="D37" s="9"/>
      <c r="E37" s="9" t="str">
        <f t="shared" si="0"/>
        <v/>
      </c>
      <c r="F37" s="10"/>
      <c r="G37" s="10"/>
      <c r="H37" s="10"/>
      <c r="I37" s="10"/>
      <c r="J37" s="10"/>
      <c r="K37" s="10"/>
      <c r="L37" s="10"/>
      <c r="M37" s="10"/>
      <c r="N37" s="10"/>
      <c r="O37" s="10"/>
      <c r="P37" s="10"/>
      <c r="Q37" s="10"/>
      <c r="R37" s="10"/>
      <c r="S37" s="10"/>
      <c r="T37" s="10"/>
      <c r="U37" s="10"/>
      <c r="V37" s="10"/>
      <c r="W37" s="10"/>
      <c r="X37" s="10"/>
      <c r="Y37" s="10"/>
      <c r="Z37" s="10"/>
      <c r="AA37" s="10"/>
      <c r="AB37" s="64"/>
      <c r="AC37" s="64"/>
      <c r="AD37" s="64"/>
      <c r="AE37" s="10"/>
      <c r="AF37" s="10"/>
      <c r="AG37" s="10"/>
    </row>
    <row r="38" spans="1:33" s="3" customFormat="1" ht="45.75" thickBot="1" x14ac:dyDescent="0.3">
      <c r="A38" s="12"/>
      <c r="B38" s="21" t="s">
        <v>55</v>
      </c>
      <c r="C38" s="40" t="s">
        <v>51</v>
      </c>
      <c r="D38" s="9"/>
      <c r="E38" s="9"/>
      <c r="F38" s="10"/>
      <c r="G38" s="10"/>
      <c r="H38" s="10"/>
      <c r="I38" s="10"/>
      <c r="J38" s="10"/>
      <c r="K38" s="10"/>
      <c r="L38" s="10"/>
      <c r="M38" s="10"/>
      <c r="N38" s="10"/>
      <c r="O38" s="10"/>
      <c r="P38" s="10"/>
      <c r="Q38" s="10"/>
      <c r="R38" s="10"/>
      <c r="S38" s="10"/>
      <c r="T38" s="10"/>
      <c r="U38" s="10"/>
      <c r="V38" s="10"/>
      <c r="AB38" s="64"/>
      <c r="AC38" s="64"/>
      <c r="AD38" s="64"/>
      <c r="AE38" s="64"/>
      <c r="AF38" s="10"/>
      <c r="AG38" s="10"/>
    </row>
    <row r="39" spans="1:33" s="3" customFormat="1" ht="45.75" thickBot="1" x14ac:dyDescent="0.3">
      <c r="A39" s="12"/>
      <c r="B39" s="21" t="s">
        <v>77</v>
      </c>
      <c r="C39" s="40" t="s">
        <v>17</v>
      </c>
      <c r="D39" s="9"/>
      <c r="E39" s="9">
        <f t="shared" si="0"/>
        <v>5</v>
      </c>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64"/>
      <c r="AG39" s="64"/>
    </row>
    <row r="40" spans="1:33" ht="30" customHeight="1" x14ac:dyDescent="0.25">
      <c r="C40" s="7"/>
    </row>
    <row r="41" spans="1:33" ht="30" customHeight="1" x14ac:dyDescent="0.25">
      <c r="C41" s="8"/>
    </row>
  </sheetData>
  <mergeCells count="16">
    <mergeCell ref="R1:U1"/>
    <mergeCell ref="V1:Y1"/>
    <mergeCell ref="Z1:AC1"/>
    <mergeCell ref="AD1:AG1"/>
    <mergeCell ref="F1:I1"/>
    <mergeCell ref="J1:M1"/>
    <mergeCell ref="N1:Q1"/>
    <mergeCell ref="B21:C21"/>
    <mergeCell ref="B27:C27"/>
    <mergeCell ref="B35:C35"/>
    <mergeCell ref="B4:C4"/>
    <mergeCell ref="B6:C6"/>
    <mergeCell ref="B9:C9"/>
    <mergeCell ref="B11:C11"/>
    <mergeCell ref="B12:C12"/>
    <mergeCell ref="B17:C17"/>
  </mergeCells>
  <conditionalFormatting sqref="F4:I5 F7:I8">
    <cfRule type="expression" dxfId="26" priority="15">
      <formula>AND(task_start&lt;=#REF!,ROUNDDOWN((task_end-task_start+1)*task_progress,0)+task_start-1&gt;=#REF!)</formula>
    </cfRule>
    <cfRule type="expression" dxfId="25" priority="16" stopIfTrue="1">
      <formula>AND(task_end&gt;=#REF!,task_start&lt;#REF!)</formula>
    </cfRule>
    <cfRule type="expression" dxfId="24" priority="17">
      <formula>AND(TODAY()&gt;=#REF!,TODAY()&lt;#REF!)</formula>
    </cfRule>
  </conditionalFormatting>
  <conditionalFormatting sqref="K2:P10 Q2:Q15 U2:AG15 M11:P12 K11:L13 R14 T16:T23 Y16:Y28 U18:X19 Z20:AA20 R24:V24 T25:T39 U26:W26 U30:Y32 Y34:Y37 Z36 Z37:AA37 U39:AG39 AE16:AG32 F2:I2 J2:J39 AF33:AG34 AE35:AG38">
    <cfRule type="expression" dxfId="23" priority="26">
      <formula>AND(TODAY()&gt;=#REF!,TODAY()&lt;#REF!)</formula>
    </cfRule>
  </conditionalFormatting>
  <conditionalFormatting sqref="K3:AG4 K5:R5 T5:AG5 K6:AG19 F10:I10 F13:I39 K20:R20 T20:AG20 K21:AG24 K25:R25 U25:AG25 K26:AG28 K29:V29 X29:AG29 K30:AG32 K33:U33 AA33:AG33 K34:AG37 K38:V38 K39:AA39 J3:J39">
    <cfRule type="expression" dxfId="22" priority="27">
      <formula>AND(task_start&lt;=#REF!,ROUNDDOWN((task_end-task_start+1)*task_progress,0)+task_start-1&gt;=#REF!)</formula>
    </cfRule>
  </conditionalFormatting>
  <conditionalFormatting sqref="L7">
    <cfRule type="expression" dxfId="21" priority="32" stopIfTrue="1">
      <formula>AND(task_end&gt;=#REF!,task_start&lt;#REF!)</formula>
    </cfRule>
  </conditionalFormatting>
  <conditionalFormatting sqref="M3:M7 Q3:Q15 U3:U15 X3:X15 AC3:AG15 J3:J39 M9 M11:M12 K13:L13 R14 T16:T23 Y16:Y28 AE16:AG32 U18:X19 Z20:AA20 R24:V24 T25:T39 U26:W26 Y30:Y32 AF33:AG34 Y34:Y37 AE35:AG38 Z36 Z37:AA37 Y39:AA39">
    <cfRule type="expression" dxfId="20" priority="30" stopIfTrue="1">
      <formula>AND(task_end&gt;=#REF!,task_start&lt;#REF!)</formula>
    </cfRule>
  </conditionalFormatting>
  <conditionalFormatting sqref="R5">
    <cfRule type="expression" dxfId="19" priority="25">
      <formula>AND(TODAY()&gt;=#REF!,TODAY()&lt;#REF!)</formula>
    </cfRule>
  </conditionalFormatting>
  <conditionalFormatting sqref="R6:T15 K13:P15 Q15 U16:X28 Z16:AD32 T18:U18 T20 Y20 T22:T26 K24:R25 Y25 AE26 T28 Y30 U34:Y34 Z34:AD37 Y36:Y37 R2:T4 F10:I10 F13:I39 K16:S19 K20:R20 K21:S23 K26:S39 U29:V29 U33 AA33:AE33 AE34 U35:X37 U38:V38 AB38:AD38">
    <cfRule type="expression" dxfId="18" priority="31">
      <formula>AND(TODAY()&gt;=#REF!,TODAY()&lt;#REF!)</formula>
    </cfRule>
  </conditionalFormatting>
  <conditionalFormatting sqref="T5 X29:Y29">
    <cfRule type="expression" dxfId="17" priority="39">
      <formula>AND(TODAY()&gt;=#REF!,TODAY()&lt;#REF!)</formula>
    </cfRule>
    <cfRule type="expression" dxfId="16" priority="40" stopIfTrue="1">
      <formula>AND(task_end&gt;=#REF!,task_start&lt;#REF!)</formula>
    </cfRule>
  </conditionalFormatting>
  <conditionalFormatting sqref="T25">
    <cfRule type="expression" dxfId="15" priority="41">
      <formula>AND(task_start&lt;=#REF!,ROUNDDOWN((task_end-task_start+1)*task_progress,0)+task_start-1&gt;=#REF!)</formula>
    </cfRule>
    <cfRule type="expression" dxfId="14" priority="43" stopIfTrue="1">
      <formula>AND(task_end&gt;=#REF!,task_start&lt;#REF!)</formula>
    </cfRule>
  </conditionalFormatting>
  <conditionalFormatting sqref="V24">
    <cfRule type="expression" dxfId="13" priority="13">
      <formula>AND(TODAY()&gt;=#REF!,TODAY()&lt;#REF!)</formula>
    </cfRule>
    <cfRule type="expression" dxfId="12" priority="14" stopIfTrue="1">
      <formula>AND(task_end&gt;=#REF!,task_start&lt;#REF!)</formula>
    </cfRule>
  </conditionalFormatting>
  <conditionalFormatting sqref="W34">
    <cfRule type="expression" dxfId="11" priority="35">
      <formula>AND(task_start&lt;=#REF!,ROUNDDOWN((task_end-task_start+1)*task_progress,0)+task_start-1&gt;=#REF!)</formula>
    </cfRule>
    <cfRule type="expression" dxfId="10" priority="37" stopIfTrue="1">
      <formula>AND(task_end&gt;=#REF!,task_start&lt;#REF!)</formula>
    </cfRule>
  </conditionalFormatting>
  <conditionalFormatting sqref="X25:AB25">
    <cfRule type="expression" dxfId="9" priority="9">
      <formula>AND(TODAY()&gt;=#REF!,TODAY()&lt;#REF!)</formula>
    </cfRule>
    <cfRule type="expression" dxfId="8" priority="10" stopIfTrue="1">
      <formula>AND(task_end&gt;=#REF!,task_start&lt;#REF!)</formula>
    </cfRule>
    <cfRule type="expression" dxfId="7" priority="11">
      <formula>AND(TODAY()&gt;=#REF!,TODAY()&lt;#REF!)</formula>
    </cfRule>
    <cfRule type="expression" dxfId="6" priority="12" stopIfTrue="1">
      <formula>AND(task_end&gt;=#REF!,task_start&lt;#REF!)</formula>
    </cfRule>
  </conditionalFormatting>
  <conditionalFormatting sqref="AB38:AD38 AB39:AG39 U16:X28 Z16:AD32 R3:T4 K3:L6 N3:P9 V3:W15 Y3:AB15 R5 R6:T15 K7 M8 K8:L9 F10:I10 K10:P10 K11:L12 N11:P12 K13:P15 F13:I39 Q15 K16:S19 T18:U18 K20:R20 T20 Y20 K21:S23 T22:T24 K24:R25 T26 K26:S39 T28 U29:V29 Y30 U30:X32 U33 AA33:AE33 U34:V34 X34:Y34 AE34 Z34:AD37 U35:X37 Y36:Y37 U38:V38 U39:X39">
    <cfRule type="expression" dxfId="5" priority="24" stopIfTrue="1">
      <formula>AND(task_end&gt;=#REF!,task_start&lt;#REF!)</formula>
    </cfRule>
  </conditionalFormatting>
  <conditionalFormatting sqref="AB38:AG39">
    <cfRule type="expression" dxfId="4" priority="23">
      <formula>AND(task_start&lt;=#REF!,ROUNDDOWN((task_end-task_start+1)*task_progress,0)+task_start-1&gt;=#REF!)</formula>
    </cfRule>
  </conditionalFormatting>
  <conditionalFormatting sqref="AD26:AE26">
    <cfRule type="expression" dxfId="3" priority="7">
      <formula>AND(TODAY()&gt;=#REF!,TODAY()&lt;#REF!)</formula>
    </cfRule>
    <cfRule type="expression" dxfId="2" priority="8" stopIfTrue="1">
      <formula>AND(task_end&gt;=#REF!,task_start&lt;#REF!)</formula>
    </cfRule>
  </conditionalFormatting>
  <conditionalFormatting sqref="AE30">
    <cfRule type="expression" dxfId="1" priority="5" stopIfTrue="1">
      <formula>AND(task_end&gt;=#REF!,task_start&lt;#REF!)</formula>
    </cfRule>
    <cfRule type="expression" dxfId="0" priority="6">
      <formula>AND(TODAY()&gt;=#REF!,TODAY()&lt;#REF!)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Cronograma 2026</vt:lpstr>
      <vt:lpstr>Hoja1</vt:lpstr>
      <vt:lpstr>Hoja2</vt:lpstr>
      <vt:lpstr>Display_Week</vt:lpstr>
      <vt:lpstr>Project_Start</vt:lpstr>
      <vt:lpstr>'Cronograma 2026'!task_end</vt:lpstr>
      <vt:lpstr>Hoja2!task_end</vt:lpstr>
      <vt:lpstr>'Cronograma 2026'!task_start</vt:lpstr>
      <vt:lpstr>Hoja2!task_start</vt:lpstr>
      <vt:lpstr>'Cronograma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2026-02-16T16:08:26Z</dcterms:modified>
</cp:coreProperties>
</file>